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o/Desktop/"/>
    </mc:Choice>
  </mc:AlternateContent>
  <xr:revisionPtr revIDLastSave="0" documentId="13_ncr:1_{FAADCD06-8DCC-EF4C-AD60-C045A6B84AB9}" xr6:coauthVersionLast="45" xr6:coauthVersionMax="45" xr10:uidLastSave="{00000000-0000-0000-0000-000000000000}"/>
  <bookViews>
    <workbookView xWindow="1940" yWindow="1220" windowWidth="28040" windowHeight="17440" xr2:uid="{B30F490C-AD76-E447-A7F7-F3696CDF2DB7}"/>
  </bookViews>
  <sheets>
    <sheet name="02.20" sheetId="1" r:id="rId1"/>
    <sheet name="03.20" sheetId="2" r:id="rId2"/>
    <sheet name="04.20" sheetId="3" r:id="rId3"/>
    <sheet name="05.2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" l="1"/>
  <c r="B12" i="4"/>
  <c r="B11" i="4"/>
  <c r="B10" i="4"/>
  <c r="B9" i="4"/>
  <c r="B8" i="4"/>
  <c r="B7" i="4"/>
  <c r="CX6" i="4"/>
  <c r="CX14" i="4" s="1"/>
  <c r="CW6" i="4"/>
  <c r="CW14" i="4" s="1"/>
  <c r="CV6" i="4"/>
  <c r="CV14" i="4" s="1"/>
  <c r="CU6" i="4"/>
  <c r="CU14" i="4" s="1"/>
  <c r="CT6" i="4"/>
  <c r="CT14" i="4" s="1"/>
  <c r="CS6" i="4"/>
  <c r="CS14" i="4" s="1"/>
  <c r="CR6" i="4"/>
  <c r="CR14" i="4" s="1"/>
  <c r="CQ6" i="4"/>
  <c r="CQ14" i="4" s="1"/>
  <c r="CP6" i="4"/>
  <c r="CP14" i="4" s="1"/>
  <c r="CO6" i="4"/>
  <c r="CO14" i="4" s="1"/>
  <c r="CN6" i="4"/>
  <c r="CN14" i="4" s="1"/>
  <c r="CM6" i="4"/>
  <c r="CM14" i="4" s="1"/>
  <c r="CL6" i="4"/>
  <c r="CL14" i="4" s="1"/>
  <c r="CK6" i="4"/>
  <c r="CK14" i="4" s="1"/>
  <c r="CJ6" i="4"/>
  <c r="CJ14" i="4" s="1"/>
  <c r="CI6" i="4"/>
  <c r="CI14" i="4" s="1"/>
  <c r="CH6" i="4"/>
  <c r="CH14" i="4" s="1"/>
  <c r="CG6" i="4"/>
  <c r="CG14" i="4" s="1"/>
  <c r="CF6" i="4"/>
  <c r="CF14" i="4" s="1"/>
  <c r="CE6" i="4"/>
  <c r="CE14" i="4" s="1"/>
  <c r="CD6" i="4"/>
  <c r="CD14" i="4" s="1"/>
  <c r="CC6" i="4"/>
  <c r="CC14" i="4" s="1"/>
  <c r="CB6" i="4"/>
  <c r="CB14" i="4" s="1"/>
  <c r="CA6" i="4"/>
  <c r="CA14" i="4" s="1"/>
  <c r="BZ6" i="4"/>
  <c r="BZ14" i="4" s="1"/>
  <c r="BY6" i="4"/>
  <c r="BY14" i="4" s="1"/>
  <c r="BX6" i="4"/>
  <c r="BX14" i="4" s="1"/>
  <c r="BW6" i="4"/>
  <c r="BW14" i="4" s="1"/>
  <c r="BV6" i="4"/>
  <c r="BV14" i="4" s="1"/>
  <c r="BU6" i="4"/>
  <c r="BU14" i="4" s="1"/>
  <c r="BT6" i="4"/>
  <c r="BT14" i="4" s="1"/>
  <c r="BS6" i="4"/>
  <c r="BS14" i="4" s="1"/>
  <c r="BR6" i="4"/>
  <c r="BR14" i="4" s="1"/>
  <c r="BQ6" i="4"/>
  <c r="BQ14" i="4" s="1"/>
  <c r="BP6" i="4"/>
  <c r="BP14" i="4" s="1"/>
  <c r="BO6" i="4"/>
  <c r="BO14" i="4" s="1"/>
  <c r="BN6" i="4"/>
  <c r="BN14" i="4" s="1"/>
  <c r="BM6" i="4"/>
  <c r="BM14" i="4" s="1"/>
  <c r="BL6" i="4"/>
  <c r="BL14" i="4" s="1"/>
  <c r="BK6" i="4"/>
  <c r="BK14" i="4" s="1"/>
  <c r="BJ6" i="4"/>
  <c r="BJ14" i="4" s="1"/>
  <c r="BI6" i="4"/>
  <c r="BI14" i="4" s="1"/>
  <c r="BH6" i="4"/>
  <c r="BH14" i="4" s="1"/>
  <c r="BG6" i="4"/>
  <c r="BG14" i="4" s="1"/>
  <c r="BF6" i="4"/>
  <c r="BF14" i="4" s="1"/>
  <c r="BE6" i="4"/>
  <c r="BE14" i="4" s="1"/>
  <c r="BD6" i="4"/>
  <c r="BD14" i="4" s="1"/>
  <c r="BC6" i="4"/>
  <c r="BC14" i="4" s="1"/>
  <c r="BB6" i="4"/>
  <c r="BB14" i="4" s="1"/>
  <c r="BA6" i="4"/>
  <c r="BA14" i="4" s="1"/>
  <c r="AZ6" i="4"/>
  <c r="AZ14" i="4" s="1"/>
  <c r="AY6" i="4"/>
  <c r="AY14" i="4" s="1"/>
  <c r="AX6" i="4"/>
  <c r="AX14" i="4" s="1"/>
  <c r="AW6" i="4"/>
  <c r="AW14" i="4" s="1"/>
  <c r="AV6" i="4"/>
  <c r="AV14" i="4" s="1"/>
  <c r="AU6" i="4"/>
  <c r="AU14" i="4" s="1"/>
  <c r="AT6" i="4"/>
  <c r="AT14" i="4" s="1"/>
  <c r="AS6" i="4"/>
  <c r="AS14" i="4" s="1"/>
  <c r="AR6" i="4"/>
  <c r="AR14" i="4" s="1"/>
  <c r="AQ6" i="4"/>
  <c r="AQ14" i="4" s="1"/>
  <c r="AP6" i="4"/>
  <c r="AP14" i="4" s="1"/>
  <c r="AO6" i="4"/>
  <c r="AO14" i="4" s="1"/>
  <c r="AN6" i="4"/>
  <c r="AN14" i="4" s="1"/>
  <c r="AM6" i="4"/>
  <c r="AM14" i="4" s="1"/>
  <c r="AL6" i="4"/>
  <c r="AL14" i="4" s="1"/>
  <c r="AK6" i="4"/>
  <c r="AK14" i="4" s="1"/>
  <c r="AJ6" i="4"/>
  <c r="AJ14" i="4" s="1"/>
  <c r="AI6" i="4"/>
  <c r="AI14" i="4" s="1"/>
  <c r="AH6" i="4"/>
  <c r="AH14" i="4" s="1"/>
  <c r="AG6" i="4"/>
  <c r="AG14" i="4" s="1"/>
  <c r="AF6" i="4"/>
  <c r="AF14" i="4" s="1"/>
  <c r="AE6" i="4"/>
  <c r="AE14" i="4" s="1"/>
  <c r="AD6" i="4"/>
  <c r="AD14" i="4" s="1"/>
  <c r="AC6" i="4"/>
  <c r="AC14" i="4" s="1"/>
  <c r="AB6" i="4"/>
  <c r="AB14" i="4" s="1"/>
  <c r="AA6" i="4"/>
  <c r="AA14" i="4" s="1"/>
  <c r="Z6" i="4"/>
  <c r="Z14" i="4" s="1"/>
  <c r="Y6" i="4"/>
  <c r="Y14" i="4" s="1"/>
  <c r="X6" i="4"/>
  <c r="X14" i="4" s="1"/>
  <c r="W6" i="4"/>
  <c r="W14" i="4" s="1"/>
  <c r="V6" i="4"/>
  <c r="V14" i="4" s="1"/>
  <c r="U6" i="4"/>
  <c r="U14" i="4" s="1"/>
  <c r="T6" i="4"/>
  <c r="T14" i="4" s="1"/>
  <c r="S6" i="4"/>
  <c r="S14" i="4" s="1"/>
  <c r="R6" i="4"/>
  <c r="R14" i="4" s="1"/>
  <c r="Q6" i="4"/>
  <c r="Q14" i="4" s="1"/>
  <c r="P6" i="4"/>
  <c r="P14" i="4" s="1"/>
  <c r="O6" i="4"/>
  <c r="O14" i="4" s="1"/>
  <c r="N6" i="4"/>
  <c r="N14" i="4" s="1"/>
  <c r="M6" i="4"/>
  <c r="M14" i="4" s="1"/>
  <c r="L6" i="4"/>
  <c r="L14" i="4" s="1"/>
  <c r="K6" i="4"/>
  <c r="K14" i="4" s="1"/>
  <c r="J6" i="4"/>
  <c r="J14" i="4" s="1"/>
  <c r="I6" i="4"/>
  <c r="I14" i="4" s="1"/>
  <c r="H6" i="4"/>
  <c r="H14" i="4" s="1"/>
  <c r="G6" i="4"/>
  <c r="F6" i="4"/>
  <c r="F14" i="4" s="1"/>
  <c r="E6" i="4"/>
  <c r="E14" i="4" s="1"/>
  <c r="D6" i="4"/>
  <c r="D14" i="4" s="1"/>
  <c r="C6" i="4"/>
  <c r="C14" i="4" s="1"/>
  <c r="B5" i="4"/>
  <c r="B4" i="4"/>
  <c r="AT14" i="3"/>
  <c r="B13" i="3"/>
  <c r="B12" i="3"/>
  <c r="B11" i="3"/>
  <c r="B10" i="3"/>
  <c r="B9" i="3"/>
  <c r="B8" i="3"/>
  <c r="B7" i="3"/>
  <c r="CX6" i="3"/>
  <c r="CX14" i="3" s="1"/>
  <c r="CW6" i="3"/>
  <c r="CW14" i="3" s="1"/>
  <c r="CV6" i="3"/>
  <c r="CV14" i="3" s="1"/>
  <c r="CU6" i="3"/>
  <c r="CU14" i="3" s="1"/>
  <c r="CT6" i="3"/>
  <c r="CT14" i="3" s="1"/>
  <c r="CS6" i="3"/>
  <c r="CS14" i="3" s="1"/>
  <c r="CR6" i="3"/>
  <c r="CR14" i="3" s="1"/>
  <c r="CQ6" i="3"/>
  <c r="CQ14" i="3" s="1"/>
  <c r="CP6" i="3"/>
  <c r="CP14" i="3" s="1"/>
  <c r="CO6" i="3"/>
  <c r="CO14" i="3" s="1"/>
  <c r="CN6" i="3"/>
  <c r="CN14" i="3" s="1"/>
  <c r="CM6" i="3"/>
  <c r="CM14" i="3" s="1"/>
  <c r="CL6" i="3"/>
  <c r="CL14" i="3" s="1"/>
  <c r="CK6" i="3"/>
  <c r="CK14" i="3" s="1"/>
  <c r="CJ6" i="3"/>
  <c r="CJ14" i="3" s="1"/>
  <c r="CI6" i="3"/>
  <c r="CI14" i="3" s="1"/>
  <c r="CH6" i="3"/>
  <c r="CH14" i="3" s="1"/>
  <c r="CG6" i="3"/>
  <c r="CG14" i="3" s="1"/>
  <c r="CF6" i="3"/>
  <c r="CF14" i="3" s="1"/>
  <c r="CE6" i="3"/>
  <c r="CE14" i="3" s="1"/>
  <c r="CD6" i="3"/>
  <c r="CD14" i="3" s="1"/>
  <c r="CC6" i="3"/>
  <c r="CC14" i="3" s="1"/>
  <c r="CB6" i="3"/>
  <c r="CB14" i="3" s="1"/>
  <c r="CA6" i="3"/>
  <c r="CA14" i="3" s="1"/>
  <c r="BZ6" i="3"/>
  <c r="BZ14" i="3" s="1"/>
  <c r="BY6" i="3"/>
  <c r="BY14" i="3" s="1"/>
  <c r="BX6" i="3"/>
  <c r="BX14" i="3" s="1"/>
  <c r="BW6" i="3"/>
  <c r="BW14" i="3" s="1"/>
  <c r="BV6" i="3"/>
  <c r="BV14" i="3" s="1"/>
  <c r="BU6" i="3"/>
  <c r="BU14" i="3" s="1"/>
  <c r="BT6" i="3"/>
  <c r="BT14" i="3" s="1"/>
  <c r="BS6" i="3"/>
  <c r="BS14" i="3" s="1"/>
  <c r="BR6" i="3"/>
  <c r="BR14" i="3" s="1"/>
  <c r="BQ6" i="3"/>
  <c r="BQ14" i="3" s="1"/>
  <c r="BP6" i="3"/>
  <c r="BP14" i="3" s="1"/>
  <c r="BO6" i="3"/>
  <c r="BO14" i="3" s="1"/>
  <c r="BN6" i="3"/>
  <c r="BN14" i="3" s="1"/>
  <c r="BM6" i="3"/>
  <c r="BM14" i="3" s="1"/>
  <c r="BL6" i="3"/>
  <c r="BL14" i="3" s="1"/>
  <c r="BK6" i="3"/>
  <c r="BK14" i="3" s="1"/>
  <c r="BJ6" i="3"/>
  <c r="BJ14" i="3" s="1"/>
  <c r="BI6" i="3"/>
  <c r="BI14" i="3" s="1"/>
  <c r="BH6" i="3"/>
  <c r="BH14" i="3" s="1"/>
  <c r="BG6" i="3"/>
  <c r="BG14" i="3" s="1"/>
  <c r="BF6" i="3"/>
  <c r="BF14" i="3" s="1"/>
  <c r="BE6" i="3"/>
  <c r="BE14" i="3" s="1"/>
  <c r="BD6" i="3"/>
  <c r="BD14" i="3" s="1"/>
  <c r="BC6" i="3"/>
  <c r="BC14" i="3" s="1"/>
  <c r="BB6" i="3"/>
  <c r="BB14" i="3" s="1"/>
  <c r="BA6" i="3"/>
  <c r="BA14" i="3" s="1"/>
  <c r="AZ6" i="3"/>
  <c r="AZ14" i="3" s="1"/>
  <c r="AY6" i="3"/>
  <c r="AY14" i="3" s="1"/>
  <c r="AX6" i="3"/>
  <c r="AX14" i="3" s="1"/>
  <c r="AW6" i="3"/>
  <c r="AW14" i="3" s="1"/>
  <c r="AV6" i="3"/>
  <c r="AV14" i="3" s="1"/>
  <c r="AU6" i="3"/>
  <c r="AU14" i="3" s="1"/>
  <c r="AT6" i="3"/>
  <c r="AS6" i="3"/>
  <c r="AS14" i="3" s="1"/>
  <c r="AR6" i="3"/>
  <c r="AR14" i="3" s="1"/>
  <c r="AQ6" i="3"/>
  <c r="AQ14" i="3" s="1"/>
  <c r="AP6" i="3"/>
  <c r="AP14" i="3" s="1"/>
  <c r="AO6" i="3"/>
  <c r="AO14" i="3" s="1"/>
  <c r="AN6" i="3"/>
  <c r="AN14" i="3" s="1"/>
  <c r="AM6" i="3"/>
  <c r="AM14" i="3" s="1"/>
  <c r="AL6" i="3"/>
  <c r="AL14" i="3" s="1"/>
  <c r="AK6" i="3"/>
  <c r="AK14" i="3" s="1"/>
  <c r="AJ6" i="3"/>
  <c r="AJ14" i="3" s="1"/>
  <c r="AI6" i="3"/>
  <c r="AI14" i="3" s="1"/>
  <c r="AH6" i="3"/>
  <c r="AH14" i="3" s="1"/>
  <c r="AG6" i="3"/>
  <c r="AG14" i="3" s="1"/>
  <c r="AF6" i="3"/>
  <c r="AF14" i="3" s="1"/>
  <c r="AE6" i="3"/>
  <c r="AE14" i="3" s="1"/>
  <c r="AD6" i="3"/>
  <c r="AD14" i="3" s="1"/>
  <c r="AC6" i="3"/>
  <c r="AC14" i="3" s="1"/>
  <c r="AB6" i="3"/>
  <c r="AB14" i="3" s="1"/>
  <c r="AA6" i="3"/>
  <c r="AA14" i="3" s="1"/>
  <c r="Z6" i="3"/>
  <c r="Z14" i="3" s="1"/>
  <c r="Y6" i="3"/>
  <c r="Y14" i="3" s="1"/>
  <c r="X6" i="3"/>
  <c r="X14" i="3" s="1"/>
  <c r="W6" i="3"/>
  <c r="W14" i="3" s="1"/>
  <c r="V6" i="3"/>
  <c r="V14" i="3" s="1"/>
  <c r="U6" i="3"/>
  <c r="U14" i="3" s="1"/>
  <c r="T6" i="3"/>
  <c r="T14" i="3" s="1"/>
  <c r="S6" i="3"/>
  <c r="S14" i="3" s="1"/>
  <c r="R6" i="3"/>
  <c r="R14" i="3" s="1"/>
  <c r="Q6" i="3"/>
  <c r="Q14" i="3" s="1"/>
  <c r="P6" i="3"/>
  <c r="P14" i="3" s="1"/>
  <c r="O6" i="3"/>
  <c r="O14" i="3" s="1"/>
  <c r="N6" i="3"/>
  <c r="N14" i="3" s="1"/>
  <c r="M6" i="3"/>
  <c r="M14" i="3" s="1"/>
  <c r="L6" i="3"/>
  <c r="L14" i="3" s="1"/>
  <c r="K6" i="3"/>
  <c r="K14" i="3" s="1"/>
  <c r="J6" i="3"/>
  <c r="J14" i="3" s="1"/>
  <c r="I6" i="3"/>
  <c r="I14" i="3" s="1"/>
  <c r="H6" i="3"/>
  <c r="H14" i="3" s="1"/>
  <c r="G6" i="3"/>
  <c r="G14" i="3" s="1"/>
  <c r="F6" i="3"/>
  <c r="F14" i="3" s="1"/>
  <c r="E6" i="3"/>
  <c r="E14" i="3" s="1"/>
  <c r="D6" i="3"/>
  <c r="D14" i="3" s="1"/>
  <c r="C6" i="3"/>
  <c r="C14" i="3" s="1"/>
  <c r="B5" i="3"/>
  <c r="B4" i="3"/>
  <c r="B13" i="2"/>
  <c r="B12" i="2"/>
  <c r="B11" i="2"/>
  <c r="B10" i="2"/>
  <c r="B9" i="2"/>
  <c r="B8" i="2"/>
  <c r="B7" i="2"/>
  <c r="CX6" i="2"/>
  <c r="CX14" i="2" s="1"/>
  <c r="CW6" i="2"/>
  <c r="CW14" i="2" s="1"/>
  <c r="CV6" i="2"/>
  <c r="CV14" i="2" s="1"/>
  <c r="CU6" i="2"/>
  <c r="CU14" i="2" s="1"/>
  <c r="CT6" i="2"/>
  <c r="CT14" i="2" s="1"/>
  <c r="CS6" i="2"/>
  <c r="CS14" i="2" s="1"/>
  <c r="CR6" i="2"/>
  <c r="CR14" i="2" s="1"/>
  <c r="CQ6" i="2"/>
  <c r="CQ14" i="2" s="1"/>
  <c r="CP6" i="2"/>
  <c r="CP14" i="2" s="1"/>
  <c r="CO6" i="2"/>
  <c r="CO14" i="2" s="1"/>
  <c r="CN6" i="2"/>
  <c r="CN14" i="2" s="1"/>
  <c r="CM6" i="2"/>
  <c r="CM14" i="2" s="1"/>
  <c r="CL6" i="2"/>
  <c r="CL14" i="2" s="1"/>
  <c r="CK6" i="2"/>
  <c r="CK14" i="2" s="1"/>
  <c r="CJ6" i="2"/>
  <c r="CJ14" i="2" s="1"/>
  <c r="CI6" i="2"/>
  <c r="CI14" i="2" s="1"/>
  <c r="CH6" i="2"/>
  <c r="CH14" i="2" s="1"/>
  <c r="CG6" i="2"/>
  <c r="CG14" i="2" s="1"/>
  <c r="CF6" i="2"/>
  <c r="CF14" i="2" s="1"/>
  <c r="CE6" i="2"/>
  <c r="CE14" i="2" s="1"/>
  <c r="CD6" i="2"/>
  <c r="CD14" i="2" s="1"/>
  <c r="CC6" i="2"/>
  <c r="CC14" i="2" s="1"/>
  <c r="CB6" i="2"/>
  <c r="CB14" i="2" s="1"/>
  <c r="CA6" i="2"/>
  <c r="CA14" i="2" s="1"/>
  <c r="BZ6" i="2"/>
  <c r="BZ14" i="2" s="1"/>
  <c r="BY6" i="2"/>
  <c r="BY14" i="2" s="1"/>
  <c r="BX6" i="2"/>
  <c r="BX14" i="2" s="1"/>
  <c r="BW6" i="2"/>
  <c r="BW14" i="2" s="1"/>
  <c r="BV6" i="2"/>
  <c r="BV14" i="2" s="1"/>
  <c r="BU6" i="2"/>
  <c r="BU14" i="2" s="1"/>
  <c r="BT6" i="2"/>
  <c r="BT14" i="2" s="1"/>
  <c r="BS6" i="2"/>
  <c r="BS14" i="2" s="1"/>
  <c r="BR6" i="2"/>
  <c r="BR14" i="2" s="1"/>
  <c r="BQ6" i="2"/>
  <c r="BQ14" i="2" s="1"/>
  <c r="BP6" i="2"/>
  <c r="BP14" i="2" s="1"/>
  <c r="BO6" i="2"/>
  <c r="BO14" i="2" s="1"/>
  <c r="BN6" i="2"/>
  <c r="BN14" i="2" s="1"/>
  <c r="BM6" i="2"/>
  <c r="BM14" i="2" s="1"/>
  <c r="BL6" i="2"/>
  <c r="BL14" i="2" s="1"/>
  <c r="BK6" i="2"/>
  <c r="BK14" i="2" s="1"/>
  <c r="BJ6" i="2"/>
  <c r="BJ14" i="2" s="1"/>
  <c r="BI6" i="2"/>
  <c r="BI14" i="2" s="1"/>
  <c r="BH6" i="2"/>
  <c r="BH14" i="2" s="1"/>
  <c r="BG6" i="2"/>
  <c r="BG14" i="2" s="1"/>
  <c r="BF6" i="2"/>
  <c r="BF14" i="2" s="1"/>
  <c r="BE6" i="2"/>
  <c r="BE14" i="2" s="1"/>
  <c r="BD6" i="2"/>
  <c r="BD14" i="2" s="1"/>
  <c r="BC6" i="2"/>
  <c r="BC14" i="2" s="1"/>
  <c r="BB6" i="2"/>
  <c r="BB14" i="2" s="1"/>
  <c r="BA6" i="2"/>
  <c r="BA14" i="2" s="1"/>
  <c r="AZ6" i="2"/>
  <c r="AZ14" i="2" s="1"/>
  <c r="AY6" i="2"/>
  <c r="AY14" i="2" s="1"/>
  <c r="AX6" i="2"/>
  <c r="AX14" i="2" s="1"/>
  <c r="AW6" i="2"/>
  <c r="AW14" i="2" s="1"/>
  <c r="AV6" i="2"/>
  <c r="AV14" i="2" s="1"/>
  <c r="AU6" i="2"/>
  <c r="AU14" i="2" s="1"/>
  <c r="AT6" i="2"/>
  <c r="AT14" i="2" s="1"/>
  <c r="AS6" i="2"/>
  <c r="AS14" i="2" s="1"/>
  <c r="AR6" i="2"/>
  <c r="AR14" i="2" s="1"/>
  <c r="AQ6" i="2"/>
  <c r="AQ14" i="2" s="1"/>
  <c r="AP6" i="2"/>
  <c r="AP14" i="2" s="1"/>
  <c r="AO6" i="2"/>
  <c r="AO14" i="2" s="1"/>
  <c r="AN6" i="2"/>
  <c r="AN14" i="2" s="1"/>
  <c r="AM6" i="2"/>
  <c r="AM14" i="2" s="1"/>
  <c r="AL6" i="2"/>
  <c r="AL14" i="2" s="1"/>
  <c r="AK6" i="2"/>
  <c r="AK14" i="2" s="1"/>
  <c r="AJ6" i="2"/>
  <c r="AJ14" i="2" s="1"/>
  <c r="AI6" i="2"/>
  <c r="AI14" i="2" s="1"/>
  <c r="AH6" i="2"/>
  <c r="AH14" i="2" s="1"/>
  <c r="AG6" i="2"/>
  <c r="AG14" i="2" s="1"/>
  <c r="AF6" i="2"/>
  <c r="AF14" i="2" s="1"/>
  <c r="AE6" i="2"/>
  <c r="AE14" i="2" s="1"/>
  <c r="AD6" i="2"/>
  <c r="AD14" i="2" s="1"/>
  <c r="AC6" i="2"/>
  <c r="AC14" i="2" s="1"/>
  <c r="AB6" i="2"/>
  <c r="AB14" i="2" s="1"/>
  <c r="AA6" i="2"/>
  <c r="AA14" i="2" s="1"/>
  <c r="Z6" i="2"/>
  <c r="Z14" i="2" s="1"/>
  <c r="Y6" i="2"/>
  <c r="Y14" i="2" s="1"/>
  <c r="X6" i="2"/>
  <c r="X14" i="2" s="1"/>
  <c r="W6" i="2"/>
  <c r="W14" i="2" s="1"/>
  <c r="V6" i="2"/>
  <c r="V14" i="2" s="1"/>
  <c r="U6" i="2"/>
  <c r="U14" i="2" s="1"/>
  <c r="T6" i="2"/>
  <c r="T14" i="2" s="1"/>
  <c r="S6" i="2"/>
  <c r="S14" i="2" s="1"/>
  <c r="R6" i="2"/>
  <c r="R14" i="2" s="1"/>
  <c r="Q6" i="2"/>
  <c r="Q14" i="2" s="1"/>
  <c r="P6" i="2"/>
  <c r="P14" i="2" s="1"/>
  <c r="O6" i="2"/>
  <c r="O14" i="2" s="1"/>
  <c r="N6" i="2"/>
  <c r="N14" i="2" s="1"/>
  <c r="M6" i="2"/>
  <c r="M14" i="2" s="1"/>
  <c r="L6" i="2"/>
  <c r="L14" i="2" s="1"/>
  <c r="K6" i="2"/>
  <c r="K14" i="2" s="1"/>
  <c r="J6" i="2"/>
  <c r="J14" i="2" s="1"/>
  <c r="I6" i="2"/>
  <c r="I14" i="2" s="1"/>
  <c r="H6" i="2"/>
  <c r="H14" i="2" s="1"/>
  <c r="G6" i="2"/>
  <c r="F6" i="2"/>
  <c r="F14" i="2" s="1"/>
  <c r="E6" i="2"/>
  <c r="E14" i="2" s="1"/>
  <c r="D6" i="2"/>
  <c r="D14" i="2" s="1"/>
  <c r="C6" i="2"/>
  <c r="C14" i="2" s="1"/>
  <c r="B5" i="2"/>
  <c r="B4" i="2"/>
  <c r="M14" i="1"/>
  <c r="N14" i="1"/>
  <c r="Y14" i="1"/>
  <c r="Z14" i="1"/>
  <c r="AK14" i="1"/>
  <c r="AL14" i="1"/>
  <c r="AW14" i="1"/>
  <c r="AX14" i="1"/>
  <c r="BI14" i="1"/>
  <c r="BJ14" i="1"/>
  <c r="BU14" i="1"/>
  <c r="BV14" i="1"/>
  <c r="CG14" i="1"/>
  <c r="CH14" i="1"/>
  <c r="CS14" i="1"/>
  <c r="CT14" i="1"/>
  <c r="D6" i="1"/>
  <c r="D14" i="1" s="1"/>
  <c r="E6" i="1"/>
  <c r="E14" i="1" s="1"/>
  <c r="F6" i="1"/>
  <c r="F14" i="1" s="1"/>
  <c r="G6" i="1"/>
  <c r="G14" i="1" s="1"/>
  <c r="H6" i="1"/>
  <c r="H14" i="1" s="1"/>
  <c r="I6" i="1"/>
  <c r="I14" i="1" s="1"/>
  <c r="J6" i="1"/>
  <c r="J14" i="1" s="1"/>
  <c r="K6" i="1"/>
  <c r="L6" i="1"/>
  <c r="L14" i="1" s="1"/>
  <c r="M6" i="1"/>
  <c r="N6" i="1"/>
  <c r="O6" i="1"/>
  <c r="O14" i="1" s="1"/>
  <c r="P6" i="1"/>
  <c r="P14" i="1" s="1"/>
  <c r="Q6" i="1"/>
  <c r="Q14" i="1" s="1"/>
  <c r="R6" i="1"/>
  <c r="R14" i="1" s="1"/>
  <c r="S6" i="1"/>
  <c r="S14" i="1" s="1"/>
  <c r="T6" i="1"/>
  <c r="T14" i="1" s="1"/>
  <c r="U6" i="1"/>
  <c r="U14" i="1" s="1"/>
  <c r="V6" i="1"/>
  <c r="V14" i="1" s="1"/>
  <c r="W6" i="1"/>
  <c r="W14" i="1" s="1"/>
  <c r="X6" i="1"/>
  <c r="X14" i="1" s="1"/>
  <c r="Y6" i="1"/>
  <c r="Z6" i="1"/>
  <c r="AA6" i="1"/>
  <c r="AA14" i="1" s="1"/>
  <c r="AB6" i="1"/>
  <c r="AB14" i="1" s="1"/>
  <c r="AC6" i="1"/>
  <c r="AC14" i="1" s="1"/>
  <c r="AD6" i="1"/>
  <c r="AD14" i="1" s="1"/>
  <c r="AE6" i="1"/>
  <c r="AE14" i="1" s="1"/>
  <c r="AF6" i="1"/>
  <c r="AF14" i="1" s="1"/>
  <c r="AG6" i="1"/>
  <c r="AG14" i="1" s="1"/>
  <c r="AH6" i="1"/>
  <c r="AH14" i="1" s="1"/>
  <c r="AI6" i="1"/>
  <c r="AI14" i="1" s="1"/>
  <c r="AJ6" i="1"/>
  <c r="AJ14" i="1" s="1"/>
  <c r="AK6" i="1"/>
  <c r="AL6" i="1"/>
  <c r="AM6" i="1"/>
  <c r="AM14" i="1" s="1"/>
  <c r="AN6" i="1"/>
  <c r="AN14" i="1" s="1"/>
  <c r="AO6" i="1"/>
  <c r="AO14" i="1" s="1"/>
  <c r="AP6" i="1"/>
  <c r="AP14" i="1" s="1"/>
  <c r="AQ6" i="1"/>
  <c r="AQ14" i="1" s="1"/>
  <c r="AR6" i="1"/>
  <c r="AR14" i="1" s="1"/>
  <c r="AS6" i="1"/>
  <c r="AS14" i="1" s="1"/>
  <c r="AT6" i="1"/>
  <c r="AT14" i="1" s="1"/>
  <c r="AU6" i="1"/>
  <c r="AU14" i="1" s="1"/>
  <c r="AV6" i="1"/>
  <c r="AV14" i="1" s="1"/>
  <c r="AW6" i="1"/>
  <c r="AX6" i="1"/>
  <c r="AY6" i="1"/>
  <c r="AY14" i="1" s="1"/>
  <c r="AZ6" i="1"/>
  <c r="AZ14" i="1" s="1"/>
  <c r="BA6" i="1"/>
  <c r="BA14" i="1" s="1"/>
  <c r="BB6" i="1"/>
  <c r="BB14" i="1" s="1"/>
  <c r="BC6" i="1"/>
  <c r="BC14" i="1" s="1"/>
  <c r="BD6" i="1"/>
  <c r="BD14" i="1" s="1"/>
  <c r="BE6" i="1"/>
  <c r="BE14" i="1" s="1"/>
  <c r="BF6" i="1"/>
  <c r="BF14" i="1" s="1"/>
  <c r="BG6" i="1"/>
  <c r="BG14" i="1" s="1"/>
  <c r="BH6" i="1"/>
  <c r="BH14" i="1" s="1"/>
  <c r="BI6" i="1"/>
  <c r="BJ6" i="1"/>
  <c r="BK6" i="1"/>
  <c r="BK14" i="1" s="1"/>
  <c r="BL6" i="1"/>
  <c r="BL14" i="1" s="1"/>
  <c r="BM6" i="1"/>
  <c r="BM14" i="1" s="1"/>
  <c r="BN6" i="1"/>
  <c r="BN14" i="1" s="1"/>
  <c r="BO6" i="1"/>
  <c r="BO14" i="1" s="1"/>
  <c r="BP6" i="1"/>
  <c r="BP14" i="1" s="1"/>
  <c r="BQ6" i="1"/>
  <c r="BQ14" i="1" s="1"/>
  <c r="BR6" i="1"/>
  <c r="BR14" i="1" s="1"/>
  <c r="BS6" i="1"/>
  <c r="BS14" i="1" s="1"/>
  <c r="BT6" i="1"/>
  <c r="BT14" i="1" s="1"/>
  <c r="BU6" i="1"/>
  <c r="BV6" i="1"/>
  <c r="BW6" i="1"/>
  <c r="BW14" i="1" s="1"/>
  <c r="BX6" i="1"/>
  <c r="BX14" i="1" s="1"/>
  <c r="BY6" i="1"/>
  <c r="BY14" i="1" s="1"/>
  <c r="BZ6" i="1"/>
  <c r="BZ14" i="1" s="1"/>
  <c r="CA6" i="1"/>
  <c r="CA14" i="1" s="1"/>
  <c r="CB6" i="1"/>
  <c r="CB14" i="1" s="1"/>
  <c r="CC6" i="1"/>
  <c r="CC14" i="1" s="1"/>
  <c r="CD6" i="1"/>
  <c r="CD14" i="1" s="1"/>
  <c r="CE6" i="1"/>
  <c r="CE14" i="1" s="1"/>
  <c r="CF6" i="1"/>
  <c r="CF14" i="1" s="1"/>
  <c r="CG6" i="1"/>
  <c r="CH6" i="1"/>
  <c r="CI6" i="1"/>
  <c r="CI14" i="1" s="1"/>
  <c r="CJ6" i="1"/>
  <c r="CJ14" i="1" s="1"/>
  <c r="CK6" i="1"/>
  <c r="CK14" i="1" s="1"/>
  <c r="CL6" i="1"/>
  <c r="CL14" i="1" s="1"/>
  <c r="CM6" i="1"/>
  <c r="CM14" i="1" s="1"/>
  <c r="CN6" i="1"/>
  <c r="CN14" i="1" s="1"/>
  <c r="CO6" i="1"/>
  <c r="CO14" i="1" s="1"/>
  <c r="CP6" i="1"/>
  <c r="CP14" i="1" s="1"/>
  <c r="CQ6" i="1"/>
  <c r="CQ14" i="1" s="1"/>
  <c r="CR6" i="1"/>
  <c r="CR14" i="1" s="1"/>
  <c r="CS6" i="1"/>
  <c r="CT6" i="1"/>
  <c r="CU6" i="1"/>
  <c r="CU14" i="1" s="1"/>
  <c r="CV6" i="1"/>
  <c r="CV14" i="1" s="1"/>
  <c r="CW6" i="1"/>
  <c r="CW14" i="1" s="1"/>
  <c r="CX6" i="1"/>
  <c r="CX14" i="1" s="1"/>
  <c r="B5" i="1"/>
  <c r="B7" i="1"/>
  <c r="B8" i="1"/>
  <c r="B9" i="1"/>
  <c r="B10" i="1"/>
  <c r="B11" i="1"/>
  <c r="B12" i="1"/>
  <c r="B13" i="1"/>
  <c r="B4" i="1"/>
  <c r="C6" i="1"/>
  <c r="C14" i="1" s="1"/>
  <c r="B6" i="4" l="1"/>
  <c r="B6" i="1"/>
  <c r="K14" i="1"/>
  <c r="B6" i="2"/>
  <c r="G14" i="4"/>
  <c r="B14" i="4" s="1"/>
  <c r="B14" i="3"/>
  <c r="B6" i="3"/>
  <c r="G14" i="2"/>
  <c r="B14" i="2" s="1"/>
  <c r="B14" i="1"/>
</calcChain>
</file>

<file path=xl/sharedStrings.xml><?xml version="1.0" encoding="utf-8"?>
<sst xmlns="http://schemas.openxmlformats.org/spreadsheetml/2006/main" count="80" uniqueCount="24">
  <si>
    <t>Matricule</t>
  </si>
  <si>
    <t>Sécurité sociale maladie, maternité et invalidité décès</t>
  </si>
  <si>
    <t>Sécurité sociale plafonnée</t>
  </si>
  <si>
    <t>Sécurité sociale déplafonnée</t>
  </si>
  <si>
    <t>Famille</t>
  </si>
  <si>
    <t>Contribution de solidarité autonomie</t>
  </si>
  <si>
    <t>Cotisation FNAL</t>
  </si>
  <si>
    <t>Assurance chômage</t>
  </si>
  <si>
    <t>Exonération</t>
  </si>
  <si>
    <t>Assiette de cotisations de sécurité sociale</t>
  </si>
  <si>
    <t>Prénom</t>
  </si>
  <si>
    <t>Jacques</t>
  </si>
  <si>
    <t>Dupont</t>
  </si>
  <si>
    <t>Accident du travail, maladies professionnelles (taux limité à 0,69 %)</t>
  </si>
  <si>
    <t>TOTAL MENSUEL</t>
  </si>
  <si>
    <t>Durand</t>
  </si>
  <si>
    <t>Jacqueline</t>
  </si>
  <si>
    <t>Nom</t>
  </si>
  <si>
    <t>Mois de mai :</t>
  </si>
  <si>
    <t>Réduction de cotisations patronales séc. sociale (avec son signe)</t>
  </si>
  <si>
    <t>Exonération covid19</t>
  </si>
  <si>
    <t xml:space="preserve">Uniquement pour les entreprises des secteurs </t>
  </si>
  <si>
    <t>les plus impactés par la crise sanitaire et les secteurs connexes</t>
  </si>
  <si>
    <t>sauf cas particuliers ouvrant droit à une période plus étendue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</si>
</sst>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2ABB-520A-514C-B6D9-47319025DFA1}">
  <dimension ref="A1:CX14"/>
  <sheetViews>
    <sheetView tabSelected="1" zoomScaleNormal="100" workbookViewId="0">
      <pane xSplit="1" topLeftCell="B1" activePane="topRight" state="frozen"/>
      <selection pane="topRight" activeCell="C1" sqref="C1"/>
    </sheetView>
  </sheetViews>
  <sheetFormatPr baseColWidth="10" defaultRowHeight="16" x14ac:dyDescent="0.2"/>
  <cols>
    <col min="1" max="1" width="57" customWidth="1"/>
    <col min="2" max="2" width="15.33203125" customWidth="1"/>
  </cols>
  <sheetData>
    <row r="1" spans="1:102" ht="20" customHeight="1" x14ac:dyDescent="0.2">
      <c r="A1" t="s">
        <v>17</v>
      </c>
      <c r="B1" t="s">
        <v>14</v>
      </c>
      <c r="C1" s="2" t="s">
        <v>12</v>
      </c>
      <c r="D1" s="2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20" customHeight="1" x14ac:dyDescent="0.2">
      <c r="A2" t="s">
        <v>10</v>
      </c>
      <c r="C2" s="2" t="s">
        <v>11</v>
      </c>
      <c r="D2" s="2" t="s">
        <v>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ht="20" customHeight="1" x14ac:dyDescent="0.2">
      <c r="A3" t="s">
        <v>0</v>
      </c>
      <c r="C3" s="2">
        <v>3</v>
      </c>
      <c r="D3" s="2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ht="20" customHeight="1" x14ac:dyDescent="0.2">
      <c r="A4" t="s">
        <v>9</v>
      </c>
      <c r="B4" s="1">
        <f>SUM(C4:CX4)</f>
        <v>4200</v>
      </c>
      <c r="C4" s="1">
        <v>1800</v>
      </c>
      <c r="D4" s="1">
        <v>2400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20" customHeight="1" x14ac:dyDescent="0.2">
      <c r="A5" t="s">
        <v>1</v>
      </c>
      <c r="B5" s="1">
        <f t="shared" ref="B5:B14" si="0">SUM(C5:CX5)</f>
        <v>264.60000000000002</v>
      </c>
      <c r="C5" s="1">
        <v>113.4</v>
      </c>
      <c r="D5" s="1">
        <v>151.19999999999999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20" customHeight="1" x14ac:dyDescent="0.2">
      <c r="A6" t="s">
        <v>13</v>
      </c>
      <c r="B6" s="1">
        <f t="shared" si="0"/>
        <v>28.979999999999997</v>
      </c>
      <c r="C6" s="1">
        <f>ROUND(C4*0.0069,2)</f>
        <v>12.42</v>
      </c>
      <c r="D6" s="1">
        <f t="shared" ref="D6:BO6" si="1">ROUND(D4*0.0069,2)</f>
        <v>16.559999999999999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  <c r="I6" s="1">
        <f t="shared" si="1"/>
        <v>0</v>
      </c>
      <c r="J6" s="1">
        <f t="shared" si="1"/>
        <v>0</v>
      </c>
      <c r="K6" s="1">
        <f t="shared" si="1"/>
        <v>0</v>
      </c>
      <c r="L6" s="1">
        <f t="shared" si="1"/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 t="shared" si="1"/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 t="shared" ref="BP6:CX6" si="2">ROUND(BP4*0.0069,2)</f>
        <v>0</v>
      </c>
      <c r="BQ6" s="1">
        <f t="shared" si="2"/>
        <v>0</v>
      </c>
      <c r="BR6" s="1">
        <f t="shared" si="2"/>
        <v>0</v>
      </c>
      <c r="BS6" s="1">
        <f t="shared" si="2"/>
        <v>0</v>
      </c>
      <c r="BT6" s="1">
        <f t="shared" si="2"/>
        <v>0</v>
      </c>
      <c r="BU6" s="1">
        <f t="shared" si="2"/>
        <v>0</v>
      </c>
      <c r="BV6" s="1">
        <f t="shared" si="2"/>
        <v>0</v>
      </c>
      <c r="BW6" s="1">
        <f t="shared" si="2"/>
        <v>0</v>
      </c>
      <c r="BX6" s="1">
        <f t="shared" si="2"/>
        <v>0</v>
      </c>
      <c r="BY6" s="1">
        <f t="shared" si="2"/>
        <v>0</v>
      </c>
      <c r="BZ6" s="1">
        <f t="shared" si="2"/>
        <v>0</v>
      </c>
      <c r="CA6" s="1">
        <f t="shared" si="2"/>
        <v>0</v>
      </c>
      <c r="CB6" s="1">
        <f t="shared" si="2"/>
        <v>0</v>
      </c>
      <c r="CC6" s="1">
        <f t="shared" si="2"/>
        <v>0</v>
      </c>
      <c r="CD6" s="1">
        <f t="shared" si="2"/>
        <v>0</v>
      </c>
      <c r="CE6" s="1">
        <f t="shared" si="2"/>
        <v>0</v>
      </c>
      <c r="CF6" s="1">
        <f t="shared" si="2"/>
        <v>0</v>
      </c>
      <c r="CG6" s="1">
        <f t="shared" si="2"/>
        <v>0</v>
      </c>
      <c r="CH6" s="1">
        <f t="shared" si="2"/>
        <v>0</v>
      </c>
      <c r="CI6" s="1">
        <f t="shared" si="2"/>
        <v>0</v>
      </c>
      <c r="CJ6" s="1">
        <f t="shared" si="2"/>
        <v>0</v>
      </c>
      <c r="CK6" s="1">
        <f t="shared" si="2"/>
        <v>0</v>
      </c>
      <c r="CL6" s="1">
        <f t="shared" si="2"/>
        <v>0</v>
      </c>
      <c r="CM6" s="1">
        <f t="shared" si="2"/>
        <v>0</v>
      </c>
      <c r="CN6" s="1">
        <f t="shared" si="2"/>
        <v>0</v>
      </c>
      <c r="CO6" s="1">
        <f t="shared" si="2"/>
        <v>0</v>
      </c>
      <c r="CP6" s="1">
        <f t="shared" si="2"/>
        <v>0</v>
      </c>
      <c r="CQ6" s="1">
        <f t="shared" si="2"/>
        <v>0</v>
      </c>
      <c r="CR6" s="1">
        <f t="shared" si="2"/>
        <v>0</v>
      </c>
      <c r="CS6" s="1">
        <f t="shared" si="2"/>
        <v>0</v>
      </c>
      <c r="CT6" s="1">
        <f t="shared" si="2"/>
        <v>0</v>
      </c>
      <c r="CU6" s="1">
        <f t="shared" si="2"/>
        <v>0</v>
      </c>
      <c r="CV6" s="1">
        <f t="shared" si="2"/>
        <v>0</v>
      </c>
      <c r="CW6" s="1">
        <f t="shared" si="2"/>
        <v>0</v>
      </c>
      <c r="CX6" s="1">
        <f t="shared" si="2"/>
        <v>0</v>
      </c>
    </row>
    <row r="7" spans="1:102" ht="20" customHeight="1" x14ac:dyDescent="0.2">
      <c r="A7" t="s">
        <v>2</v>
      </c>
      <c r="B7" s="1">
        <f t="shared" si="0"/>
        <v>323.19</v>
      </c>
      <c r="C7" s="1">
        <v>138.51</v>
      </c>
      <c r="D7" s="1">
        <v>184.68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ht="20" customHeight="1" x14ac:dyDescent="0.2">
      <c r="A8" t="s">
        <v>3</v>
      </c>
      <c r="B8" s="1">
        <f t="shared" si="0"/>
        <v>71.819999999999993</v>
      </c>
      <c r="C8" s="1">
        <v>30.78</v>
      </c>
      <c r="D8" s="1">
        <v>41.04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20" customHeight="1" x14ac:dyDescent="0.2">
      <c r="A9" t="s">
        <v>4</v>
      </c>
      <c r="B9" s="1">
        <f t="shared" si="0"/>
        <v>130.41</v>
      </c>
      <c r="C9" s="1">
        <v>55.89</v>
      </c>
      <c r="D9" s="1">
        <v>74.52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20" customHeight="1" x14ac:dyDescent="0.2">
      <c r="A10" t="s">
        <v>7</v>
      </c>
      <c r="B10" s="1">
        <f t="shared" si="0"/>
        <v>153.09</v>
      </c>
      <c r="C10" s="1">
        <v>65.61</v>
      </c>
      <c r="D10" s="1">
        <v>87.48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ht="20" customHeight="1" x14ac:dyDescent="0.2">
      <c r="A11" t="s">
        <v>6</v>
      </c>
      <c r="B11" s="1">
        <f t="shared" si="0"/>
        <v>3.7800000000000002</v>
      </c>
      <c r="C11" s="1">
        <v>1.62</v>
      </c>
      <c r="D11" s="1">
        <v>2.16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ht="20" customHeight="1" x14ac:dyDescent="0.2">
      <c r="A12" t="s">
        <v>5</v>
      </c>
      <c r="B12" s="1">
        <f t="shared" si="0"/>
        <v>11.34</v>
      </c>
      <c r="C12" s="1">
        <v>4.8600000000000003</v>
      </c>
      <c r="D12" s="1">
        <v>6.48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ht="20" customHeight="1" x14ac:dyDescent="0.2">
      <c r="A13" t="s">
        <v>19</v>
      </c>
      <c r="B13" s="1">
        <f t="shared" si="0"/>
        <v>-401.40000000000003</v>
      </c>
      <c r="C13" s="1">
        <v>-365.91</v>
      </c>
      <c r="D13" s="1">
        <v>-35.49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20" customHeight="1" x14ac:dyDescent="0.2">
      <c r="A14" t="s">
        <v>8</v>
      </c>
      <c r="B14" s="1">
        <f t="shared" si="0"/>
        <v>585.80999999999995</v>
      </c>
      <c r="C14" s="1">
        <f>MAX(SUM(C5:C12) + C13, 0)</f>
        <v>57.180000000000007</v>
      </c>
      <c r="D14" s="1">
        <f t="shared" ref="D14:BO14" si="3">MAX(SUM(D5:D12) + D13, 0)</f>
        <v>528.63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3"/>
        <v>0</v>
      </c>
      <c r="J14" s="1">
        <f t="shared" si="3"/>
        <v>0</v>
      </c>
      <c r="K14" s="1">
        <f t="shared" si="3"/>
        <v>0</v>
      </c>
      <c r="L14" s="1">
        <f t="shared" si="3"/>
        <v>0</v>
      </c>
      <c r="M14" s="1">
        <f t="shared" si="3"/>
        <v>0</v>
      </c>
      <c r="N14" s="1">
        <f t="shared" si="3"/>
        <v>0</v>
      </c>
      <c r="O14" s="1">
        <f t="shared" si="3"/>
        <v>0</v>
      </c>
      <c r="P14" s="1">
        <f t="shared" si="3"/>
        <v>0</v>
      </c>
      <c r="Q14" s="1">
        <f t="shared" si="3"/>
        <v>0</v>
      </c>
      <c r="R14" s="1">
        <f t="shared" si="3"/>
        <v>0</v>
      </c>
      <c r="S14" s="1">
        <f t="shared" si="3"/>
        <v>0</v>
      </c>
      <c r="T14" s="1">
        <f t="shared" si="3"/>
        <v>0</v>
      </c>
      <c r="U14" s="1">
        <f t="shared" si="3"/>
        <v>0</v>
      </c>
      <c r="V14" s="1">
        <f t="shared" si="3"/>
        <v>0</v>
      </c>
      <c r="W14" s="1">
        <f t="shared" si="3"/>
        <v>0</v>
      </c>
      <c r="X14" s="1">
        <f t="shared" si="3"/>
        <v>0</v>
      </c>
      <c r="Y14" s="1">
        <f t="shared" si="3"/>
        <v>0</v>
      </c>
      <c r="Z14" s="1">
        <f t="shared" si="3"/>
        <v>0</v>
      </c>
      <c r="AA14" s="1">
        <f t="shared" si="3"/>
        <v>0</v>
      </c>
      <c r="AB14" s="1">
        <f t="shared" si="3"/>
        <v>0</v>
      </c>
      <c r="AC14" s="1">
        <f t="shared" si="3"/>
        <v>0</v>
      </c>
      <c r="AD14" s="1">
        <f t="shared" si="3"/>
        <v>0</v>
      </c>
      <c r="AE14" s="1">
        <f t="shared" si="3"/>
        <v>0</v>
      </c>
      <c r="AF14" s="1">
        <f t="shared" si="3"/>
        <v>0</v>
      </c>
      <c r="AG14" s="1">
        <f t="shared" si="3"/>
        <v>0</v>
      </c>
      <c r="AH14" s="1">
        <f t="shared" si="3"/>
        <v>0</v>
      </c>
      <c r="AI14" s="1">
        <f t="shared" si="3"/>
        <v>0</v>
      </c>
      <c r="AJ14" s="1">
        <f t="shared" si="3"/>
        <v>0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0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0</v>
      </c>
      <c r="AU14" s="1">
        <f t="shared" si="3"/>
        <v>0</v>
      </c>
      <c r="AV14" s="1">
        <f t="shared" si="3"/>
        <v>0</v>
      </c>
      <c r="AW14" s="1">
        <f t="shared" si="3"/>
        <v>0</v>
      </c>
      <c r="AX14" s="1">
        <f t="shared" si="3"/>
        <v>0</v>
      </c>
      <c r="AY14" s="1">
        <f t="shared" si="3"/>
        <v>0</v>
      </c>
      <c r="AZ14" s="1">
        <f t="shared" si="3"/>
        <v>0</v>
      </c>
      <c r="BA14" s="1">
        <f t="shared" si="3"/>
        <v>0</v>
      </c>
      <c r="BB14" s="1">
        <f t="shared" si="3"/>
        <v>0</v>
      </c>
      <c r="BC14" s="1">
        <f t="shared" si="3"/>
        <v>0</v>
      </c>
      <c r="BD14" s="1">
        <f t="shared" si="3"/>
        <v>0</v>
      </c>
      <c r="BE14" s="1">
        <f t="shared" si="3"/>
        <v>0</v>
      </c>
      <c r="BF14" s="1">
        <f t="shared" si="3"/>
        <v>0</v>
      </c>
      <c r="BG14" s="1">
        <f t="shared" si="3"/>
        <v>0</v>
      </c>
      <c r="BH14" s="1">
        <f t="shared" si="3"/>
        <v>0</v>
      </c>
      <c r="BI14" s="1">
        <f t="shared" si="3"/>
        <v>0</v>
      </c>
      <c r="BJ14" s="1">
        <f t="shared" si="3"/>
        <v>0</v>
      </c>
      <c r="BK14" s="1">
        <f t="shared" si="3"/>
        <v>0</v>
      </c>
      <c r="BL14" s="1">
        <f t="shared" si="3"/>
        <v>0</v>
      </c>
      <c r="BM14" s="1">
        <f t="shared" si="3"/>
        <v>0</v>
      </c>
      <c r="BN14" s="1">
        <f t="shared" si="3"/>
        <v>0</v>
      </c>
      <c r="BO14" s="1">
        <f t="shared" si="3"/>
        <v>0</v>
      </c>
      <c r="BP14" s="1">
        <f t="shared" ref="BP14:CX14" si="4">MAX(SUM(BP5:BP12) + BP13, 0)</f>
        <v>0</v>
      </c>
      <c r="BQ14" s="1">
        <f t="shared" si="4"/>
        <v>0</v>
      </c>
      <c r="BR14" s="1">
        <f t="shared" si="4"/>
        <v>0</v>
      </c>
      <c r="BS14" s="1">
        <f t="shared" si="4"/>
        <v>0</v>
      </c>
      <c r="BT14" s="1">
        <f t="shared" si="4"/>
        <v>0</v>
      </c>
      <c r="BU14" s="1">
        <f t="shared" si="4"/>
        <v>0</v>
      </c>
      <c r="BV14" s="1">
        <f t="shared" si="4"/>
        <v>0</v>
      </c>
      <c r="BW14" s="1">
        <f t="shared" si="4"/>
        <v>0</v>
      </c>
      <c r="BX14" s="1">
        <f t="shared" si="4"/>
        <v>0</v>
      </c>
      <c r="BY14" s="1">
        <f t="shared" si="4"/>
        <v>0</v>
      </c>
      <c r="BZ14" s="1">
        <f t="shared" si="4"/>
        <v>0</v>
      </c>
      <c r="CA14" s="1">
        <f t="shared" si="4"/>
        <v>0</v>
      </c>
      <c r="CB14" s="1">
        <f t="shared" si="4"/>
        <v>0</v>
      </c>
      <c r="CC14" s="1">
        <f t="shared" si="4"/>
        <v>0</v>
      </c>
      <c r="CD14" s="1">
        <f t="shared" si="4"/>
        <v>0</v>
      </c>
      <c r="CE14" s="1">
        <f t="shared" si="4"/>
        <v>0</v>
      </c>
      <c r="CF14" s="1">
        <f t="shared" si="4"/>
        <v>0</v>
      </c>
      <c r="CG14" s="1">
        <f t="shared" si="4"/>
        <v>0</v>
      </c>
      <c r="CH14" s="1">
        <f t="shared" si="4"/>
        <v>0</v>
      </c>
      <c r="CI14" s="1">
        <f t="shared" si="4"/>
        <v>0</v>
      </c>
      <c r="CJ14" s="1">
        <f t="shared" si="4"/>
        <v>0</v>
      </c>
      <c r="CK14" s="1">
        <f t="shared" si="4"/>
        <v>0</v>
      </c>
      <c r="CL14" s="1">
        <f t="shared" si="4"/>
        <v>0</v>
      </c>
      <c r="CM14" s="1">
        <f t="shared" si="4"/>
        <v>0</v>
      </c>
      <c r="CN14" s="1">
        <f t="shared" si="4"/>
        <v>0</v>
      </c>
      <c r="CO14" s="1">
        <f t="shared" si="4"/>
        <v>0</v>
      </c>
      <c r="CP14" s="1">
        <f t="shared" si="4"/>
        <v>0</v>
      </c>
      <c r="CQ14" s="1">
        <f t="shared" si="4"/>
        <v>0</v>
      </c>
      <c r="CR14" s="1">
        <f t="shared" si="4"/>
        <v>0</v>
      </c>
      <c r="CS14" s="1">
        <f t="shared" si="4"/>
        <v>0</v>
      </c>
      <c r="CT14" s="1">
        <f t="shared" si="4"/>
        <v>0</v>
      </c>
      <c r="CU14" s="1">
        <f t="shared" si="4"/>
        <v>0</v>
      </c>
      <c r="CV14" s="1">
        <f t="shared" si="4"/>
        <v>0</v>
      </c>
      <c r="CW14" s="1">
        <f t="shared" si="4"/>
        <v>0</v>
      </c>
      <c r="CX14" s="1">
        <f t="shared" si="4"/>
        <v>0</v>
      </c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0780-FA73-D642-8871-8E7B99E30CFA}">
  <dimension ref="A1:CX14"/>
  <sheetViews>
    <sheetView workbookViewId="0">
      <pane xSplit="1" topLeftCell="B1" activePane="topRight" state="frozen"/>
      <selection pane="topRight" activeCell="C1" sqref="C1"/>
    </sheetView>
  </sheetViews>
  <sheetFormatPr baseColWidth="10" defaultRowHeight="16" x14ac:dyDescent="0.2"/>
  <cols>
    <col min="1" max="1" width="57" customWidth="1"/>
    <col min="2" max="2" width="15.33203125" customWidth="1"/>
  </cols>
  <sheetData>
    <row r="1" spans="1:102" ht="20" customHeight="1" x14ac:dyDescent="0.2">
      <c r="A1" t="s">
        <v>17</v>
      </c>
      <c r="B1" t="s">
        <v>14</v>
      </c>
      <c r="C1" s="2" t="s">
        <v>12</v>
      </c>
      <c r="D1" s="2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20" customHeight="1" x14ac:dyDescent="0.2">
      <c r="A2" t="s">
        <v>10</v>
      </c>
      <c r="C2" s="2" t="s">
        <v>11</v>
      </c>
      <c r="D2" s="2" t="s">
        <v>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ht="20" customHeight="1" x14ac:dyDescent="0.2">
      <c r="A3" t="s">
        <v>0</v>
      </c>
      <c r="C3" s="2">
        <v>3</v>
      </c>
      <c r="D3" s="2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ht="20" customHeight="1" x14ac:dyDescent="0.2">
      <c r="A4" t="s">
        <v>9</v>
      </c>
      <c r="B4" s="1">
        <f>SUM(C4:CX4)</f>
        <v>4200</v>
      </c>
      <c r="C4" s="1">
        <v>1800</v>
      </c>
      <c r="D4" s="1">
        <v>2400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20" customHeight="1" x14ac:dyDescent="0.2">
      <c r="A5" t="s">
        <v>1</v>
      </c>
      <c r="B5" s="1">
        <f t="shared" ref="B5:B14" si="0">SUM(C5:CX5)</f>
        <v>264.60000000000002</v>
      </c>
      <c r="C5" s="1">
        <v>113.4</v>
      </c>
      <c r="D5" s="1">
        <v>151.19999999999999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20" customHeight="1" x14ac:dyDescent="0.2">
      <c r="A6" t="s">
        <v>13</v>
      </c>
      <c r="B6" s="1">
        <f t="shared" si="0"/>
        <v>28.979999999999997</v>
      </c>
      <c r="C6" s="1">
        <f>ROUND(C4*0.0069,2)</f>
        <v>12.42</v>
      </c>
      <c r="D6" s="1">
        <f t="shared" ref="D6:BO6" si="1">ROUND(D4*0.0069,2)</f>
        <v>16.559999999999999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  <c r="I6" s="1">
        <f t="shared" si="1"/>
        <v>0</v>
      </c>
      <c r="J6" s="1">
        <f t="shared" si="1"/>
        <v>0</v>
      </c>
      <c r="K6" s="1">
        <f t="shared" si="1"/>
        <v>0</v>
      </c>
      <c r="L6" s="1">
        <f t="shared" si="1"/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 t="shared" si="1"/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 t="shared" ref="BP6:CX6" si="2">ROUND(BP4*0.0069,2)</f>
        <v>0</v>
      </c>
      <c r="BQ6" s="1">
        <f t="shared" si="2"/>
        <v>0</v>
      </c>
      <c r="BR6" s="1">
        <f t="shared" si="2"/>
        <v>0</v>
      </c>
      <c r="BS6" s="1">
        <f t="shared" si="2"/>
        <v>0</v>
      </c>
      <c r="BT6" s="1">
        <f t="shared" si="2"/>
        <v>0</v>
      </c>
      <c r="BU6" s="1">
        <f t="shared" si="2"/>
        <v>0</v>
      </c>
      <c r="BV6" s="1">
        <f t="shared" si="2"/>
        <v>0</v>
      </c>
      <c r="BW6" s="1">
        <f t="shared" si="2"/>
        <v>0</v>
      </c>
      <c r="BX6" s="1">
        <f t="shared" si="2"/>
        <v>0</v>
      </c>
      <c r="BY6" s="1">
        <f t="shared" si="2"/>
        <v>0</v>
      </c>
      <c r="BZ6" s="1">
        <f t="shared" si="2"/>
        <v>0</v>
      </c>
      <c r="CA6" s="1">
        <f t="shared" si="2"/>
        <v>0</v>
      </c>
      <c r="CB6" s="1">
        <f t="shared" si="2"/>
        <v>0</v>
      </c>
      <c r="CC6" s="1">
        <f t="shared" si="2"/>
        <v>0</v>
      </c>
      <c r="CD6" s="1">
        <f t="shared" si="2"/>
        <v>0</v>
      </c>
      <c r="CE6" s="1">
        <f t="shared" si="2"/>
        <v>0</v>
      </c>
      <c r="CF6" s="1">
        <f t="shared" si="2"/>
        <v>0</v>
      </c>
      <c r="CG6" s="1">
        <f t="shared" si="2"/>
        <v>0</v>
      </c>
      <c r="CH6" s="1">
        <f t="shared" si="2"/>
        <v>0</v>
      </c>
      <c r="CI6" s="1">
        <f t="shared" si="2"/>
        <v>0</v>
      </c>
      <c r="CJ6" s="1">
        <f t="shared" si="2"/>
        <v>0</v>
      </c>
      <c r="CK6" s="1">
        <f t="shared" si="2"/>
        <v>0</v>
      </c>
      <c r="CL6" s="1">
        <f t="shared" si="2"/>
        <v>0</v>
      </c>
      <c r="CM6" s="1">
        <f t="shared" si="2"/>
        <v>0</v>
      </c>
      <c r="CN6" s="1">
        <f t="shared" si="2"/>
        <v>0</v>
      </c>
      <c r="CO6" s="1">
        <f t="shared" si="2"/>
        <v>0</v>
      </c>
      <c r="CP6" s="1">
        <f t="shared" si="2"/>
        <v>0</v>
      </c>
      <c r="CQ6" s="1">
        <f t="shared" si="2"/>
        <v>0</v>
      </c>
      <c r="CR6" s="1">
        <f t="shared" si="2"/>
        <v>0</v>
      </c>
      <c r="CS6" s="1">
        <f t="shared" si="2"/>
        <v>0</v>
      </c>
      <c r="CT6" s="1">
        <f t="shared" si="2"/>
        <v>0</v>
      </c>
      <c r="CU6" s="1">
        <f t="shared" si="2"/>
        <v>0</v>
      </c>
      <c r="CV6" s="1">
        <f t="shared" si="2"/>
        <v>0</v>
      </c>
      <c r="CW6" s="1">
        <f t="shared" si="2"/>
        <v>0</v>
      </c>
      <c r="CX6" s="1">
        <f t="shared" si="2"/>
        <v>0</v>
      </c>
    </row>
    <row r="7" spans="1:102" ht="20" customHeight="1" x14ac:dyDescent="0.2">
      <c r="A7" t="s">
        <v>2</v>
      </c>
      <c r="B7" s="1">
        <f t="shared" si="0"/>
        <v>323.19</v>
      </c>
      <c r="C7" s="1">
        <v>138.51</v>
      </c>
      <c r="D7" s="1">
        <v>184.68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ht="20" customHeight="1" x14ac:dyDescent="0.2">
      <c r="A8" t="s">
        <v>3</v>
      </c>
      <c r="B8" s="1">
        <f t="shared" si="0"/>
        <v>71.819999999999993</v>
      </c>
      <c r="C8" s="1">
        <v>30.78</v>
      </c>
      <c r="D8" s="1">
        <v>41.04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20" customHeight="1" x14ac:dyDescent="0.2">
      <c r="A9" t="s">
        <v>4</v>
      </c>
      <c r="B9" s="1">
        <f t="shared" si="0"/>
        <v>130.41</v>
      </c>
      <c r="C9" s="1">
        <v>55.89</v>
      </c>
      <c r="D9" s="1">
        <v>74.52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20" customHeight="1" x14ac:dyDescent="0.2">
      <c r="A10" t="s">
        <v>7</v>
      </c>
      <c r="B10" s="1">
        <f t="shared" si="0"/>
        <v>153.09</v>
      </c>
      <c r="C10" s="1">
        <v>65.61</v>
      </c>
      <c r="D10" s="1">
        <v>87.48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ht="20" customHeight="1" x14ac:dyDescent="0.2">
      <c r="A11" t="s">
        <v>6</v>
      </c>
      <c r="B11" s="1">
        <f t="shared" si="0"/>
        <v>3.7800000000000002</v>
      </c>
      <c r="C11" s="1">
        <v>1.62</v>
      </c>
      <c r="D11" s="1">
        <v>2.16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ht="20" customHeight="1" x14ac:dyDescent="0.2">
      <c r="A12" t="s">
        <v>5</v>
      </c>
      <c r="B12" s="1">
        <f t="shared" si="0"/>
        <v>11.34</v>
      </c>
      <c r="C12" s="1">
        <v>4.8600000000000003</v>
      </c>
      <c r="D12" s="1">
        <v>6.48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ht="20" customHeight="1" x14ac:dyDescent="0.2">
      <c r="A13" t="s">
        <v>19</v>
      </c>
      <c r="B13" s="1">
        <f t="shared" si="0"/>
        <v>-401.40000000000003</v>
      </c>
      <c r="C13" s="1">
        <v>-365.91</v>
      </c>
      <c r="D13" s="1">
        <v>-35.49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20" customHeight="1" x14ac:dyDescent="0.2">
      <c r="A14" t="s">
        <v>8</v>
      </c>
      <c r="B14" s="1">
        <f t="shared" si="0"/>
        <v>585.80999999999995</v>
      </c>
      <c r="C14" s="1">
        <f>MAX(SUM(C5:C12) + C13, 0)</f>
        <v>57.180000000000007</v>
      </c>
      <c r="D14" s="1">
        <f t="shared" ref="D14:BO14" si="3">MAX(SUM(D5:D12) + D13, 0)</f>
        <v>528.63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3"/>
        <v>0</v>
      </c>
      <c r="J14" s="1">
        <f t="shared" si="3"/>
        <v>0</v>
      </c>
      <c r="K14" s="1">
        <f t="shared" si="3"/>
        <v>0</v>
      </c>
      <c r="L14" s="1">
        <f t="shared" si="3"/>
        <v>0</v>
      </c>
      <c r="M14" s="1">
        <f t="shared" si="3"/>
        <v>0</v>
      </c>
      <c r="N14" s="1">
        <f t="shared" si="3"/>
        <v>0</v>
      </c>
      <c r="O14" s="1">
        <f t="shared" si="3"/>
        <v>0</v>
      </c>
      <c r="P14" s="1">
        <f t="shared" si="3"/>
        <v>0</v>
      </c>
      <c r="Q14" s="1">
        <f t="shared" si="3"/>
        <v>0</v>
      </c>
      <c r="R14" s="1">
        <f t="shared" si="3"/>
        <v>0</v>
      </c>
      <c r="S14" s="1">
        <f t="shared" si="3"/>
        <v>0</v>
      </c>
      <c r="T14" s="1">
        <f t="shared" si="3"/>
        <v>0</v>
      </c>
      <c r="U14" s="1">
        <f t="shared" si="3"/>
        <v>0</v>
      </c>
      <c r="V14" s="1">
        <f t="shared" si="3"/>
        <v>0</v>
      </c>
      <c r="W14" s="1">
        <f t="shared" si="3"/>
        <v>0</v>
      </c>
      <c r="X14" s="1">
        <f t="shared" si="3"/>
        <v>0</v>
      </c>
      <c r="Y14" s="1">
        <f t="shared" si="3"/>
        <v>0</v>
      </c>
      <c r="Z14" s="1">
        <f t="shared" si="3"/>
        <v>0</v>
      </c>
      <c r="AA14" s="1">
        <f t="shared" si="3"/>
        <v>0</v>
      </c>
      <c r="AB14" s="1">
        <f t="shared" si="3"/>
        <v>0</v>
      </c>
      <c r="AC14" s="1">
        <f t="shared" si="3"/>
        <v>0</v>
      </c>
      <c r="AD14" s="1">
        <f t="shared" si="3"/>
        <v>0</v>
      </c>
      <c r="AE14" s="1">
        <f t="shared" si="3"/>
        <v>0</v>
      </c>
      <c r="AF14" s="1">
        <f t="shared" si="3"/>
        <v>0</v>
      </c>
      <c r="AG14" s="1">
        <f t="shared" si="3"/>
        <v>0</v>
      </c>
      <c r="AH14" s="1">
        <f t="shared" si="3"/>
        <v>0</v>
      </c>
      <c r="AI14" s="1">
        <f t="shared" si="3"/>
        <v>0</v>
      </c>
      <c r="AJ14" s="1">
        <f t="shared" si="3"/>
        <v>0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0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0</v>
      </c>
      <c r="AU14" s="1">
        <f t="shared" si="3"/>
        <v>0</v>
      </c>
      <c r="AV14" s="1">
        <f t="shared" si="3"/>
        <v>0</v>
      </c>
      <c r="AW14" s="1">
        <f t="shared" si="3"/>
        <v>0</v>
      </c>
      <c r="AX14" s="1">
        <f t="shared" si="3"/>
        <v>0</v>
      </c>
      <c r="AY14" s="1">
        <f t="shared" si="3"/>
        <v>0</v>
      </c>
      <c r="AZ14" s="1">
        <f t="shared" si="3"/>
        <v>0</v>
      </c>
      <c r="BA14" s="1">
        <f t="shared" si="3"/>
        <v>0</v>
      </c>
      <c r="BB14" s="1">
        <f t="shared" si="3"/>
        <v>0</v>
      </c>
      <c r="BC14" s="1">
        <f t="shared" si="3"/>
        <v>0</v>
      </c>
      <c r="BD14" s="1">
        <f t="shared" si="3"/>
        <v>0</v>
      </c>
      <c r="BE14" s="1">
        <f t="shared" si="3"/>
        <v>0</v>
      </c>
      <c r="BF14" s="1">
        <f t="shared" si="3"/>
        <v>0</v>
      </c>
      <c r="BG14" s="1">
        <f t="shared" si="3"/>
        <v>0</v>
      </c>
      <c r="BH14" s="1">
        <f t="shared" si="3"/>
        <v>0</v>
      </c>
      <c r="BI14" s="1">
        <f t="shared" si="3"/>
        <v>0</v>
      </c>
      <c r="BJ14" s="1">
        <f t="shared" si="3"/>
        <v>0</v>
      </c>
      <c r="BK14" s="1">
        <f t="shared" si="3"/>
        <v>0</v>
      </c>
      <c r="BL14" s="1">
        <f t="shared" si="3"/>
        <v>0</v>
      </c>
      <c r="BM14" s="1">
        <f t="shared" si="3"/>
        <v>0</v>
      </c>
      <c r="BN14" s="1">
        <f t="shared" si="3"/>
        <v>0</v>
      </c>
      <c r="BO14" s="1">
        <f t="shared" si="3"/>
        <v>0</v>
      </c>
      <c r="BP14" s="1">
        <f t="shared" ref="BP14:CX14" si="4">MAX(SUM(BP5:BP12) + BP13, 0)</f>
        <v>0</v>
      </c>
      <c r="BQ14" s="1">
        <f t="shared" si="4"/>
        <v>0</v>
      </c>
      <c r="BR14" s="1">
        <f t="shared" si="4"/>
        <v>0</v>
      </c>
      <c r="BS14" s="1">
        <f t="shared" si="4"/>
        <v>0</v>
      </c>
      <c r="BT14" s="1">
        <f t="shared" si="4"/>
        <v>0</v>
      </c>
      <c r="BU14" s="1">
        <f t="shared" si="4"/>
        <v>0</v>
      </c>
      <c r="BV14" s="1">
        <f t="shared" si="4"/>
        <v>0</v>
      </c>
      <c r="BW14" s="1">
        <f t="shared" si="4"/>
        <v>0</v>
      </c>
      <c r="BX14" s="1">
        <f t="shared" si="4"/>
        <v>0</v>
      </c>
      <c r="BY14" s="1">
        <f t="shared" si="4"/>
        <v>0</v>
      </c>
      <c r="BZ14" s="1">
        <f t="shared" si="4"/>
        <v>0</v>
      </c>
      <c r="CA14" s="1">
        <f t="shared" si="4"/>
        <v>0</v>
      </c>
      <c r="CB14" s="1">
        <f t="shared" si="4"/>
        <v>0</v>
      </c>
      <c r="CC14" s="1">
        <f t="shared" si="4"/>
        <v>0</v>
      </c>
      <c r="CD14" s="1">
        <f t="shared" si="4"/>
        <v>0</v>
      </c>
      <c r="CE14" s="1">
        <f t="shared" si="4"/>
        <v>0</v>
      </c>
      <c r="CF14" s="1">
        <f t="shared" si="4"/>
        <v>0</v>
      </c>
      <c r="CG14" s="1">
        <f t="shared" si="4"/>
        <v>0</v>
      </c>
      <c r="CH14" s="1">
        <f t="shared" si="4"/>
        <v>0</v>
      </c>
      <c r="CI14" s="1">
        <f t="shared" si="4"/>
        <v>0</v>
      </c>
      <c r="CJ14" s="1">
        <f t="shared" si="4"/>
        <v>0</v>
      </c>
      <c r="CK14" s="1">
        <f t="shared" si="4"/>
        <v>0</v>
      </c>
      <c r="CL14" s="1">
        <f t="shared" si="4"/>
        <v>0</v>
      </c>
      <c r="CM14" s="1">
        <f t="shared" si="4"/>
        <v>0</v>
      </c>
      <c r="CN14" s="1">
        <f t="shared" si="4"/>
        <v>0</v>
      </c>
      <c r="CO14" s="1">
        <f t="shared" si="4"/>
        <v>0</v>
      </c>
      <c r="CP14" s="1">
        <f t="shared" si="4"/>
        <v>0</v>
      </c>
      <c r="CQ14" s="1">
        <f t="shared" si="4"/>
        <v>0</v>
      </c>
      <c r="CR14" s="1">
        <f t="shared" si="4"/>
        <v>0</v>
      </c>
      <c r="CS14" s="1">
        <f t="shared" si="4"/>
        <v>0</v>
      </c>
      <c r="CT14" s="1">
        <f t="shared" si="4"/>
        <v>0</v>
      </c>
      <c r="CU14" s="1">
        <f t="shared" si="4"/>
        <v>0</v>
      </c>
      <c r="CV14" s="1">
        <f t="shared" si="4"/>
        <v>0</v>
      </c>
      <c r="CW14" s="1">
        <f t="shared" si="4"/>
        <v>0</v>
      </c>
      <c r="CX14" s="1">
        <f t="shared" si="4"/>
        <v>0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3296-9C8E-734F-9C85-536EB615D735}">
  <dimension ref="A1:CX14"/>
  <sheetViews>
    <sheetView workbookViewId="0">
      <pane xSplit="1" topLeftCell="B1" activePane="topRight" state="frozen"/>
      <selection pane="topRight" activeCell="C1" sqref="C1"/>
    </sheetView>
  </sheetViews>
  <sheetFormatPr baseColWidth="10" defaultRowHeight="16" x14ac:dyDescent="0.2"/>
  <cols>
    <col min="1" max="1" width="57" customWidth="1"/>
    <col min="2" max="2" width="15.33203125" customWidth="1"/>
  </cols>
  <sheetData>
    <row r="1" spans="1:102" ht="20" customHeight="1" x14ac:dyDescent="0.2">
      <c r="A1" t="s">
        <v>17</v>
      </c>
      <c r="B1" t="s">
        <v>14</v>
      </c>
      <c r="C1" s="2" t="s">
        <v>12</v>
      </c>
      <c r="D1" s="2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20" customHeight="1" x14ac:dyDescent="0.2">
      <c r="A2" t="s">
        <v>10</v>
      </c>
      <c r="C2" s="2" t="s">
        <v>11</v>
      </c>
      <c r="D2" s="2" t="s">
        <v>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ht="20" customHeight="1" x14ac:dyDescent="0.2">
      <c r="A3" t="s">
        <v>0</v>
      </c>
      <c r="C3" s="2">
        <v>3</v>
      </c>
      <c r="D3" s="2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ht="20" customHeight="1" x14ac:dyDescent="0.2">
      <c r="A4" t="s">
        <v>9</v>
      </c>
      <c r="B4" s="1">
        <f>SUM(C4:CX4)</f>
        <v>4200</v>
      </c>
      <c r="C4" s="1">
        <v>1800</v>
      </c>
      <c r="D4" s="1">
        <v>2400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20" customHeight="1" x14ac:dyDescent="0.2">
      <c r="A5" t="s">
        <v>1</v>
      </c>
      <c r="B5" s="1">
        <f t="shared" ref="B5:B14" si="0">SUM(C5:CX5)</f>
        <v>264.60000000000002</v>
      </c>
      <c r="C5" s="1">
        <v>113.4</v>
      </c>
      <c r="D5" s="1">
        <v>151.19999999999999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20" customHeight="1" x14ac:dyDescent="0.2">
      <c r="A6" t="s">
        <v>13</v>
      </c>
      <c r="B6" s="1">
        <f t="shared" si="0"/>
        <v>28.979999999999997</v>
      </c>
      <c r="C6" s="1">
        <f>ROUND(C4*0.0069,2)</f>
        <v>12.42</v>
      </c>
      <c r="D6" s="1">
        <f t="shared" ref="D6:BO6" si="1">ROUND(D4*0.0069,2)</f>
        <v>16.559999999999999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  <c r="I6" s="1">
        <f t="shared" si="1"/>
        <v>0</v>
      </c>
      <c r="J6" s="1">
        <f t="shared" si="1"/>
        <v>0</v>
      </c>
      <c r="K6" s="1">
        <f t="shared" si="1"/>
        <v>0</v>
      </c>
      <c r="L6" s="1">
        <f t="shared" si="1"/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 t="shared" si="1"/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 t="shared" ref="BP6:CX6" si="2">ROUND(BP4*0.0069,2)</f>
        <v>0</v>
      </c>
      <c r="BQ6" s="1">
        <f t="shared" si="2"/>
        <v>0</v>
      </c>
      <c r="BR6" s="1">
        <f t="shared" si="2"/>
        <v>0</v>
      </c>
      <c r="BS6" s="1">
        <f t="shared" si="2"/>
        <v>0</v>
      </c>
      <c r="BT6" s="1">
        <f t="shared" si="2"/>
        <v>0</v>
      </c>
      <c r="BU6" s="1">
        <f t="shared" si="2"/>
        <v>0</v>
      </c>
      <c r="BV6" s="1">
        <f t="shared" si="2"/>
        <v>0</v>
      </c>
      <c r="BW6" s="1">
        <f t="shared" si="2"/>
        <v>0</v>
      </c>
      <c r="BX6" s="1">
        <f t="shared" si="2"/>
        <v>0</v>
      </c>
      <c r="BY6" s="1">
        <f t="shared" si="2"/>
        <v>0</v>
      </c>
      <c r="BZ6" s="1">
        <f t="shared" si="2"/>
        <v>0</v>
      </c>
      <c r="CA6" s="1">
        <f t="shared" si="2"/>
        <v>0</v>
      </c>
      <c r="CB6" s="1">
        <f t="shared" si="2"/>
        <v>0</v>
      </c>
      <c r="CC6" s="1">
        <f t="shared" si="2"/>
        <v>0</v>
      </c>
      <c r="CD6" s="1">
        <f t="shared" si="2"/>
        <v>0</v>
      </c>
      <c r="CE6" s="1">
        <f t="shared" si="2"/>
        <v>0</v>
      </c>
      <c r="CF6" s="1">
        <f t="shared" si="2"/>
        <v>0</v>
      </c>
      <c r="CG6" s="1">
        <f t="shared" si="2"/>
        <v>0</v>
      </c>
      <c r="CH6" s="1">
        <f t="shared" si="2"/>
        <v>0</v>
      </c>
      <c r="CI6" s="1">
        <f t="shared" si="2"/>
        <v>0</v>
      </c>
      <c r="CJ6" s="1">
        <f t="shared" si="2"/>
        <v>0</v>
      </c>
      <c r="CK6" s="1">
        <f t="shared" si="2"/>
        <v>0</v>
      </c>
      <c r="CL6" s="1">
        <f t="shared" si="2"/>
        <v>0</v>
      </c>
      <c r="CM6" s="1">
        <f t="shared" si="2"/>
        <v>0</v>
      </c>
      <c r="CN6" s="1">
        <f t="shared" si="2"/>
        <v>0</v>
      </c>
      <c r="CO6" s="1">
        <f t="shared" si="2"/>
        <v>0</v>
      </c>
      <c r="CP6" s="1">
        <f t="shared" si="2"/>
        <v>0</v>
      </c>
      <c r="CQ6" s="1">
        <f t="shared" si="2"/>
        <v>0</v>
      </c>
      <c r="CR6" s="1">
        <f t="shared" si="2"/>
        <v>0</v>
      </c>
      <c r="CS6" s="1">
        <f t="shared" si="2"/>
        <v>0</v>
      </c>
      <c r="CT6" s="1">
        <f t="shared" si="2"/>
        <v>0</v>
      </c>
      <c r="CU6" s="1">
        <f t="shared" si="2"/>
        <v>0</v>
      </c>
      <c r="CV6" s="1">
        <f t="shared" si="2"/>
        <v>0</v>
      </c>
      <c r="CW6" s="1">
        <f t="shared" si="2"/>
        <v>0</v>
      </c>
      <c r="CX6" s="1">
        <f t="shared" si="2"/>
        <v>0</v>
      </c>
    </row>
    <row r="7" spans="1:102" ht="20" customHeight="1" x14ac:dyDescent="0.2">
      <c r="A7" t="s">
        <v>2</v>
      </c>
      <c r="B7" s="1">
        <f t="shared" si="0"/>
        <v>323.19</v>
      </c>
      <c r="C7" s="1">
        <v>138.51</v>
      </c>
      <c r="D7" s="1">
        <v>184.68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ht="20" customHeight="1" x14ac:dyDescent="0.2">
      <c r="A8" t="s">
        <v>3</v>
      </c>
      <c r="B8" s="1">
        <f t="shared" si="0"/>
        <v>71.819999999999993</v>
      </c>
      <c r="C8" s="1">
        <v>30.78</v>
      </c>
      <c r="D8" s="1">
        <v>41.04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20" customHeight="1" x14ac:dyDescent="0.2">
      <c r="A9" t="s">
        <v>4</v>
      </c>
      <c r="B9" s="1">
        <f t="shared" si="0"/>
        <v>130.41</v>
      </c>
      <c r="C9" s="1">
        <v>55.89</v>
      </c>
      <c r="D9" s="1">
        <v>74.52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20" customHeight="1" x14ac:dyDescent="0.2">
      <c r="A10" t="s">
        <v>7</v>
      </c>
      <c r="B10" s="1">
        <f t="shared" si="0"/>
        <v>153.09</v>
      </c>
      <c r="C10" s="1">
        <v>65.61</v>
      </c>
      <c r="D10" s="1">
        <v>87.48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ht="20" customHeight="1" x14ac:dyDescent="0.2">
      <c r="A11" t="s">
        <v>6</v>
      </c>
      <c r="B11" s="1">
        <f t="shared" si="0"/>
        <v>3.7800000000000002</v>
      </c>
      <c r="C11" s="1">
        <v>1.62</v>
      </c>
      <c r="D11" s="1">
        <v>2.16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ht="20" customHeight="1" x14ac:dyDescent="0.2">
      <c r="A12" t="s">
        <v>5</v>
      </c>
      <c r="B12" s="1">
        <f t="shared" si="0"/>
        <v>11.34</v>
      </c>
      <c r="C12" s="1">
        <v>4.8600000000000003</v>
      </c>
      <c r="D12" s="1">
        <v>6.48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ht="20" customHeight="1" x14ac:dyDescent="0.2">
      <c r="A13" t="s">
        <v>19</v>
      </c>
      <c r="B13" s="1">
        <f t="shared" si="0"/>
        <v>-401.40000000000003</v>
      </c>
      <c r="C13" s="1">
        <v>-365.91</v>
      </c>
      <c r="D13" s="1">
        <v>-35.49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20" customHeight="1" x14ac:dyDescent="0.2">
      <c r="A14" t="s">
        <v>8</v>
      </c>
      <c r="B14" s="1">
        <f t="shared" si="0"/>
        <v>585.80999999999995</v>
      </c>
      <c r="C14" s="1">
        <f>MAX(SUM(C5:C12) + C13, 0)</f>
        <v>57.180000000000007</v>
      </c>
      <c r="D14" s="1">
        <f t="shared" ref="D14:BO14" si="3">MAX(SUM(D5:D12) + D13, 0)</f>
        <v>528.63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3"/>
        <v>0</v>
      </c>
      <c r="J14" s="1">
        <f t="shared" si="3"/>
        <v>0</v>
      </c>
      <c r="K14" s="1">
        <f t="shared" si="3"/>
        <v>0</v>
      </c>
      <c r="L14" s="1">
        <f t="shared" si="3"/>
        <v>0</v>
      </c>
      <c r="M14" s="1">
        <f t="shared" si="3"/>
        <v>0</v>
      </c>
      <c r="N14" s="1">
        <f t="shared" si="3"/>
        <v>0</v>
      </c>
      <c r="O14" s="1">
        <f t="shared" si="3"/>
        <v>0</v>
      </c>
      <c r="P14" s="1">
        <f t="shared" si="3"/>
        <v>0</v>
      </c>
      <c r="Q14" s="1">
        <f t="shared" si="3"/>
        <v>0</v>
      </c>
      <c r="R14" s="1">
        <f t="shared" si="3"/>
        <v>0</v>
      </c>
      <c r="S14" s="1">
        <f t="shared" si="3"/>
        <v>0</v>
      </c>
      <c r="T14" s="1">
        <f t="shared" si="3"/>
        <v>0</v>
      </c>
      <c r="U14" s="1">
        <f t="shared" si="3"/>
        <v>0</v>
      </c>
      <c r="V14" s="1">
        <f t="shared" si="3"/>
        <v>0</v>
      </c>
      <c r="W14" s="1">
        <f t="shared" si="3"/>
        <v>0</v>
      </c>
      <c r="X14" s="1">
        <f t="shared" si="3"/>
        <v>0</v>
      </c>
      <c r="Y14" s="1">
        <f t="shared" si="3"/>
        <v>0</v>
      </c>
      <c r="Z14" s="1">
        <f t="shared" si="3"/>
        <v>0</v>
      </c>
      <c r="AA14" s="1">
        <f t="shared" si="3"/>
        <v>0</v>
      </c>
      <c r="AB14" s="1">
        <f t="shared" si="3"/>
        <v>0</v>
      </c>
      <c r="AC14" s="1">
        <f t="shared" si="3"/>
        <v>0</v>
      </c>
      <c r="AD14" s="1">
        <f t="shared" si="3"/>
        <v>0</v>
      </c>
      <c r="AE14" s="1">
        <f t="shared" si="3"/>
        <v>0</v>
      </c>
      <c r="AF14" s="1">
        <f t="shared" si="3"/>
        <v>0</v>
      </c>
      <c r="AG14" s="1">
        <f t="shared" si="3"/>
        <v>0</v>
      </c>
      <c r="AH14" s="1">
        <f t="shared" si="3"/>
        <v>0</v>
      </c>
      <c r="AI14" s="1">
        <f t="shared" si="3"/>
        <v>0</v>
      </c>
      <c r="AJ14" s="1">
        <f t="shared" si="3"/>
        <v>0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0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0</v>
      </c>
      <c r="AU14" s="1">
        <f t="shared" si="3"/>
        <v>0</v>
      </c>
      <c r="AV14" s="1">
        <f t="shared" si="3"/>
        <v>0</v>
      </c>
      <c r="AW14" s="1">
        <f t="shared" si="3"/>
        <v>0</v>
      </c>
      <c r="AX14" s="1">
        <f t="shared" si="3"/>
        <v>0</v>
      </c>
      <c r="AY14" s="1">
        <f t="shared" si="3"/>
        <v>0</v>
      </c>
      <c r="AZ14" s="1">
        <f t="shared" si="3"/>
        <v>0</v>
      </c>
      <c r="BA14" s="1">
        <f t="shared" si="3"/>
        <v>0</v>
      </c>
      <c r="BB14" s="1">
        <f t="shared" si="3"/>
        <v>0</v>
      </c>
      <c r="BC14" s="1">
        <f t="shared" si="3"/>
        <v>0</v>
      </c>
      <c r="BD14" s="1">
        <f t="shared" si="3"/>
        <v>0</v>
      </c>
      <c r="BE14" s="1">
        <f t="shared" si="3"/>
        <v>0</v>
      </c>
      <c r="BF14" s="1">
        <f t="shared" si="3"/>
        <v>0</v>
      </c>
      <c r="BG14" s="1">
        <f t="shared" si="3"/>
        <v>0</v>
      </c>
      <c r="BH14" s="1">
        <f t="shared" si="3"/>
        <v>0</v>
      </c>
      <c r="BI14" s="1">
        <f t="shared" si="3"/>
        <v>0</v>
      </c>
      <c r="BJ14" s="1">
        <f t="shared" si="3"/>
        <v>0</v>
      </c>
      <c r="BK14" s="1">
        <f t="shared" si="3"/>
        <v>0</v>
      </c>
      <c r="BL14" s="1">
        <f t="shared" si="3"/>
        <v>0</v>
      </c>
      <c r="BM14" s="1">
        <f t="shared" si="3"/>
        <v>0</v>
      </c>
      <c r="BN14" s="1">
        <f t="shared" si="3"/>
        <v>0</v>
      </c>
      <c r="BO14" s="1">
        <f t="shared" si="3"/>
        <v>0</v>
      </c>
      <c r="BP14" s="1">
        <f t="shared" ref="BP14:CX14" si="4">MAX(SUM(BP5:BP12) + BP13, 0)</f>
        <v>0</v>
      </c>
      <c r="BQ14" s="1">
        <f t="shared" si="4"/>
        <v>0</v>
      </c>
      <c r="BR14" s="1">
        <f t="shared" si="4"/>
        <v>0</v>
      </c>
      <c r="BS14" s="1">
        <f t="shared" si="4"/>
        <v>0</v>
      </c>
      <c r="BT14" s="1">
        <f t="shared" si="4"/>
        <v>0</v>
      </c>
      <c r="BU14" s="1">
        <f t="shared" si="4"/>
        <v>0</v>
      </c>
      <c r="BV14" s="1">
        <f t="shared" si="4"/>
        <v>0</v>
      </c>
      <c r="BW14" s="1">
        <f t="shared" si="4"/>
        <v>0</v>
      </c>
      <c r="BX14" s="1">
        <f t="shared" si="4"/>
        <v>0</v>
      </c>
      <c r="BY14" s="1">
        <f t="shared" si="4"/>
        <v>0</v>
      </c>
      <c r="BZ14" s="1">
        <f t="shared" si="4"/>
        <v>0</v>
      </c>
      <c r="CA14" s="1">
        <f t="shared" si="4"/>
        <v>0</v>
      </c>
      <c r="CB14" s="1">
        <f t="shared" si="4"/>
        <v>0</v>
      </c>
      <c r="CC14" s="1">
        <f t="shared" si="4"/>
        <v>0</v>
      </c>
      <c r="CD14" s="1">
        <f t="shared" si="4"/>
        <v>0</v>
      </c>
      <c r="CE14" s="1">
        <f t="shared" si="4"/>
        <v>0</v>
      </c>
      <c r="CF14" s="1">
        <f t="shared" si="4"/>
        <v>0</v>
      </c>
      <c r="CG14" s="1">
        <f t="shared" si="4"/>
        <v>0</v>
      </c>
      <c r="CH14" s="1">
        <f t="shared" si="4"/>
        <v>0</v>
      </c>
      <c r="CI14" s="1">
        <f t="shared" si="4"/>
        <v>0</v>
      </c>
      <c r="CJ14" s="1">
        <f t="shared" si="4"/>
        <v>0</v>
      </c>
      <c r="CK14" s="1">
        <f t="shared" si="4"/>
        <v>0</v>
      </c>
      <c r="CL14" s="1">
        <f t="shared" si="4"/>
        <v>0</v>
      </c>
      <c r="CM14" s="1">
        <f t="shared" si="4"/>
        <v>0</v>
      </c>
      <c r="CN14" s="1">
        <f t="shared" si="4"/>
        <v>0</v>
      </c>
      <c r="CO14" s="1">
        <f t="shared" si="4"/>
        <v>0</v>
      </c>
      <c r="CP14" s="1">
        <f t="shared" si="4"/>
        <v>0</v>
      </c>
      <c r="CQ14" s="1">
        <f t="shared" si="4"/>
        <v>0</v>
      </c>
      <c r="CR14" s="1">
        <f t="shared" si="4"/>
        <v>0</v>
      </c>
      <c r="CS14" s="1">
        <f t="shared" si="4"/>
        <v>0</v>
      </c>
      <c r="CT14" s="1">
        <f t="shared" si="4"/>
        <v>0</v>
      </c>
      <c r="CU14" s="1">
        <f t="shared" si="4"/>
        <v>0</v>
      </c>
      <c r="CV14" s="1">
        <f t="shared" si="4"/>
        <v>0</v>
      </c>
      <c r="CW14" s="1">
        <f t="shared" si="4"/>
        <v>0</v>
      </c>
      <c r="CX14" s="1">
        <f t="shared" si="4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5F32-824D-CB46-85AD-F352DB668FA4}">
  <dimension ref="A1:CX20"/>
  <sheetViews>
    <sheetView workbookViewId="0">
      <pane xSplit="1" topLeftCell="B1" activePane="topRight" state="frozen"/>
      <selection pane="topRight" activeCell="C1" sqref="C1"/>
    </sheetView>
  </sheetViews>
  <sheetFormatPr baseColWidth="10" defaultRowHeight="16" x14ac:dyDescent="0.2"/>
  <cols>
    <col min="1" max="1" width="57" customWidth="1"/>
    <col min="2" max="2" width="15.33203125" customWidth="1"/>
  </cols>
  <sheetData>
    <row r="1" spans="1:102" ht="20" customHeight="1" x14ac:dyDescent="0.2">
      <c r="A1" t="s">
        <v>17</v>
      </c>
      <c r="B1" t="s">
        <v>14</v>
      </c>
      <c r="C1" s="2" t="s">
        <v>12</v>
      </c>
      <c r="D1" s="2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20" customHeight="1" x14ac:dyDescent="0.2">
      <c r="A2" t="s">
        <v>10</v>
      </c>
      <c r="C2" s="2" t="s">
        <v>11</v>
      </c>
      <c r="D2" s="2" t="s">
        <v>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ht="20" customHeight="1" x14ac:dyDescent="0.2">
      <c r="A3" t="s">
        <v>0</v>
      </c>
      <c r="C3" s="2">
        <v>3</v>
      </c>
      <c r="D3" s="2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ht="20" customHeight="1" x14ac:dyDescent="0.2">
      <c r="A4" t="s">
        <v>9</v>
      </c>
      <c r="B4" s="1">
        <f>SUM(C4:CX4)</f>
        <v>4200</v>
      </c>
      <c r="C4" s="1">
        <v>1800</v>
      </c>
      <c r="D4" s="1">
        <v>2400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20" customHeight="1" x14ac:dyDescent="0.2">
      <c r="A5" t="s">
        <v>1</v>
      </c>
      <c r="B5" s="1">
        <f t="shared" ref="B5:B14" si="0">SUM(C5:CX5)</f>
        <v>264.60000000000002</v>
      </c>
      <c r="C5" s="1">
        <v>113.4</v>
      </c>
      <c r="D5" s="1">
        <v>151.19999999999999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20" customHeight="1" x14ac:dyDescent="0.2">
      <c r="A6" t="s">
        <v>13</v>
      </c>
      <c r="B6" s="1">
        <f t="shared" si="0"/>
        <v>28.979999999999997</v>
      </c>
      <c r="C6" s="1">
        <f>ROUND(C4*0.0069,2)</f>
        <v>12.42</v>
      </c>
      <c r="D6" s="1">
        <f t="shared" ref="D6:BO6" si="1">ROUND(D4*0.0069,2)</f>
        <v>16.559999999999999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  <c r="I6" s="1">
        <f t="shared" si="1"/>
        <v>0</v>
      </c>
      <c r="J6" s="1">
        <f t="shared" si="1"/>
        <v>0</v>
      </c>
      <c r="K6" s="1">
        <f t="shared" si="1"/>
        <v>0</v>
      </c>
      <c r="L6" s="1">
        <f t="shared" si="1"/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 t="shared" si="1"/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 t="shared" ref="BP6:CX6" si="2">ROUND(BP4*0.0069,2)</f>
        <v>0</v>
      </c>
      <c r="BQ6" s="1">
        <f t="shared" si="2"/>
        <v>0</v>
      </c>
      <c r="BR6" s="1">
        <f t="shared" si="2"/>
        <v>0</v>
      </c>
      <c r="BS6" s="1">
        <f t="shared" si="2"/>
        <v>0</v>
      </c>
      <c r="BT6" s="1">
        <f t="shared" si="2"/>
        <v>0</v>
      </c>
      <c r="BU6" s="1">
        <f t="shared" si="2"/>
        <v>0</v>
      </c>
      <c r="BV6" s="1">
        <f t="shared" si="2"/>
        <v>0</v>
      </c>
      <c r="BW6" s="1">
        <f t="shared" si="2"/>
        <v>0</v>
      </c>
      <c r="BX6" s="1">
        <f t="shared" si="2"/>
        <v>0</v>
      </c>
      <c r="BY6" s="1">
        <f t="shared" si="2"/>
        <v>0</v>
      </c>
      <c r="BZ6" s="1">
        <f t="shared" si="2"/>
        <v>0</v>
      </c>
      <c r="CA6" s="1">
        <f t="shared" si="2"/>
        <v>0</v>
      </c>
      <c r="CB6" s="1">
        <f t="shared" si="2"/>
        <v>0</v>
      </c>
      <c r="CC6" s="1">
        <f t="shared" si="2"/>
        <v>0</v>
      </c>
      <c r="CD6" s="1">
        <f t="shared" si="2"/>
        <v>0</v>
      </c>
      <c r="CE6" s="1">
        <f t="shared" si="2"/>
        <v>0</v>
      </c>
      <c r="CF6" s="1">
        <f t="shared" si="2"/>
        <v>0</v>
      </c>
      <c r="CG6" s="1">
        <f t="shared" si="2"/>
        <v>0</v>
      </c>
      <c r="CH6" s="1">
        <f t="shared" si="2"/>
        <v>0</v>
      </c>
      <c r="CI6" s="1">
        <f t="shared" si="2"/>
        <v>0</v>
      </c>
      <c r="CJ6" s="1">
        <f t="shared" si="2"/>
        <v>0</v>
      </c>
      <c r="CK6" s="1">
        <f t="shared" si="2"/>
        <v>0</v>
      </c>
      <c r="CL6" s="1">
        <f t="shared" si="2"/>
        <v>0</v>
      </c>
      <c r="CM6" s="1">
        <f t="shared" si="2"/>
        <v>0</v>
      </c>
      <c r="CN6" s="1">
        <f t="shared" si="2"/>
        <v>0</v>
      </c>
      <c r="CO6" s="1">
        <f t="shared" si="2"/>
        <v>0</v>
      </c>
      <c r="CP6" s="1">
        <f t="shared" si="2"/>
        <v>0</v>
      </c>
      <c r="CQ6" s="1">
        <f t="shared" si="2"/>
        <v>0</v>
      </c>
      <c r="CR6" s="1">
        <f t="shared" si="2"/>
        <v>0</v>
      </c>
      <c r="CS6" s="1">
        <f t="shared" si="2"/>
        <v>0</v>
      </c>
      <c r="CT6" s="1">
        <f t="shared" si="2"/>
        <v>0</v>
      </c>
      <c r="CU6" s="1">
        <f t="shared" si="2"/>
        <v>0</v>
      </c>
      <c r="CV6" s="1">
        <f t="shared" si="2"/>
        <v>0</v>
      </c>
      <c r="CW6" s="1">
        <f t="shared" si="2"/>
        <v>0</v>
      </c>
      <c r="CX6" s="1">
        <f t="shared" si="2"/>
        <v>0</v>
      </c>
    </row>
    <row r="7" spans="1:102" ht="20" customHeight="1" x14ac:dyDescent="0.2">
      <c r="A7" t="s">
        <v>2</v>
      </c>
      <c r="B7" s="1">
        <f t="shared" si="0"/>
        <v>323.19</v>
      </c>
      <c r="C7" s="1">
        <v>138.51</v>
      </c>
      <c r="D7" s="1">
        <v>184.68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ht="20" customHeight="1" x14ac:dyDescent="0.2">
      <c r="A8" t="s">
        <v>3</v>
      </c>
      <c r="B8" s="1">
        <f t="shared" si="0"/>
        <v>71.819999999999993</v>
      </c>
      <c r="C8" s="1">
        <v>30.78</v>
      </c>
      <c r="D8" s="1">
        <v>41.04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20" customHeight="1" x14ac:dyDescent="0.2">
      <c r="A9" t="s">
        <v>4</v>
      </c>
      <c r="B9" s="1">
        <f t="shared" si="0"/>
        <v>130.41</v>
      </c>
      <c r="C9" s="1">
        <v>55.89</v>
      </c>
      <c r="D9" s="1">
        <v>74.52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20" customHeight="1" x14ac:dyDescent="0.2">
      <c r="A10" t="s">
        <v>7</v>
      </c>
      <c r="B10" s="1">
        <f t="shared" si="0"/>
        <v>153.09</v>
      </c>
      <c r="C10" s="1">
        <v>65.61</v>
      </c>
      <c r="D10" s="1">
        <v>87.48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ht="20" customHeight="1" x14ac:dyDescent="0.2">
      <c r="A11" t="s">
        <v>6</v>
      </c>
      <c r="B11" s="1">
        <f t="shared" si="0"/>
        <v>3.7800000000000002</v>
      </c>
      <c r="C11" s="1">
        <v>1.62</v>
      </c>
      <c r="D11" s="1">
        <v>2.16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ht="20" customHeight="1" x14ac:dyDescent="0.2">
      <c r="A12" t="s">
        <v>5</v>
      </c>
      <c r="B12" s="1">
        <f t="shared" si="0"/>
        <v>11.34</v>
      </c>
      <c r="C12" s="1">
        <v>4.8600000000000003</v>
      </c>
      <c r="D12" s="1">
        <v>6.48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ht="20" customHeight="1" x14ac:dyDescent="0.2">
      <c r="A13" t="s">
        <v>19</v>
      </c>
      <c r="B13" s="1">
        <f t="shared" si="0"/>
        <v>-401.40000000000003</v>
      </c>
      <c r="C13" s="1">
        <v>-365.91</v>
      </c>
      <c r="D13" s="1">
        <v>-35.49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20" customHeight="1" x14ac:dyDescent="0.2">
      <c r="A14" t="s">
        <v>20</v>
      </c>
      <c r="B14" s="1">
        <f t="shared" si="0"/>
        <v>585.80999999999995</v>
      </c>
      <c r="C14" s="1">
        <f>MAX(SUM(C5:C12) + C13, 0)</f>
        <v>57.180000000000007</v>
      </c>
      <c r="D14" s="1">
        <f t="shared" ref="D14:BO14" si="3">MAX(SUM(D5:D12) + D13, 0)</f>
        <v>528.63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3"/>
        <v>0</v>
      </c>
      <c r="J14" s="1">
        <f t="shared" si="3"/>
        <v>0</v>
      </c>
      <c r="K14" s="1">
        <f t="shared" si="3"/>
        <v>0</v>
      </c>
      <c r="L14" s="1">
        <f t="shared" si="3"/>
        <v>0</v>
      </c>
      <c r="M14" s="1">
        <f t="shared" si="3"/>
        <v>0</v>
      </c>
      <c r="N14" s="1">
        <f t="shared" si="3"/>
        <v>0</v>
      </c>
      <c r="O14" s="1">
        <f t="shared" si="3"/>
        <v>0</v>
      </c>
      <c r="P14" s="1">
        <f t="shared" si="3"/>
        <v>0</v>
      </c>
      <c r="Q14" s="1">
        <f t="shared" si="3"/>
        <v>0</v>
      </c>
      <c r="R14" s="1">
        <f t="shared" si="3"/>
        <v>0</v>
      </c>
      <c r="S14" s="1">
        <f t="shared" si="3"/>
        <v>0</v>
      </c>
      <c r="T14" s="1">
        <f t="shared" si="3"/>
        <v>0</v>
      </c>
      <c r="U14" s="1">
        <f t="shared" si="3"/>
        <v>0</v>
      </c>
      <c r="V14" s="1">
        <f t="shared" si="3"/>
        <v>0</v>
      </c>
      <c r="W14" s="1">
        <f t="shared" si="3"/>
        <v>0</v>
      </c>
      <c r="X14" s="1">
        <f t="shared" si="3"/>
        <v>0</v>
      </c>
      <c r="Y14" s="1">
        <f t="shared" si="3"/>
        <v>0</v>
      </c>
      <c r="Z14" s="1">
        <f t="shared" si="3"/>
        <v>0</v>
      </c>
      <c r="AA14" s="1">
        <f t="shared" si="3"/>
        <v>0</v>
      </c>
      <c r="AB14" s="1">
        <f t="shared" si="3"/>
        <v>0</v>
      </c>
      <c r="AC14" s="1">
        <f t="shared" si="3"/>
        <v>0</v>
      </c>
      <c r="AD14" s="1">
        <f t="shared" si="3"/>
        <v>0</v>
      </c>
      <c r="AE14" s="1">
        <f t="shared" si="3"/>
        <v>0</v>
      </c>
      <c r="AF14" s="1">
        <f t="shared" si="3"/>
        <v>0</v>
      </c>
      <c r="AG14" s="1">
        <f t="shared" si="3"/>
        <v>0</v>
      </c>
      <c r="AH14" s="1">
        <f t="shared" si="3"/>
        <v>0</v>
      </c>
      <c r="AI14" s="1">
        <f t="shared" si="3"/>
        <v>0</v>
      </c>
      <c r="AJ14" s="1">
        <f t="shared" si="3"/>
        <v>0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0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0</v>
      </c>
      <c r="AU14" s="1">
        <f t="shared" si="3"/>
        <v>0</v>
      </c>
      <c r="AV14" s="1">
        <f t="shared" si="3"/>
        <v>0</v>
      </c>
      <c r="AW14" s="1">
        <f t="shared" si="3"/>
        <v>0</v>
      </c>
      <c r="AX14" s="1">
        <f t="shared" si="3"/>
        <v>0</v>
      </c>
      <c r="AY14" s="1">
        <f t="shared" si="3"/>
        <v>0</v>
      </c>
      <c r="AZ14" s="1">
        <f t="shared" si="3"/>
        <v>0</v>
      </c>
      <c r="BA14" s="1">
        <f t="shared" si="3"/>
        <v>0</v>
      </c>
      <c r="BB14" s="1">
        <f t="shared" si="3"/>
        <v>0</v>
      </c>
      <c r="BC14" s="1">
        <f t="shared" si="3"/>
        <v>0</v>
      </c>
      <c r="BD14" s="1">
        <f t="shared" si="3"/>
        <v>0</v>
      </c>
      <c r="BE14" s="1">
        <f t="shared" si="3"/>
        <v>0</v>
      </c>
      <c r="BF14" s="1">
        <f t="shared" si="3"/>
        <v>0</v>
      </c>
      <c r="BG14" s="1">
        <f t="shared" si="3"/>
        <v>0</v>
      </c>
      <c r="BH14" s="1">
        <f t="shared" si="3"/>
        <v>0</v>
      </c>
      <c r="BI14" s="1">
        <f t="shared" si="3"/>
        <v>0</v>
      </c>
      <c r="BJ14" s="1">
        <f t="shared" si="3"/>
        <v>0</v>
      </c>
      <c r="BK14" s="1">
        <f t="shared" si="3"/>
        <v>0</v>
      </c>
      <c r="BL14" s="1">
        <f t="shared" si="3"/>
        <v>0</v>
      </c>
      <c r="BM14" s="1">
        <f t="shared" si="3"/>
        <v>0</v>
      </c>
      <c r="BN14" s="1">
        <f t="shared" si="3"/>
        <v>0</v>
      </c>
      <c r="BO14" s="1">
        <f t="shared" si="3"/>
        <v>0</v>
      </c>
      <c r="BP14" s="1">
        <f t="shared" ref="BP14:CX14" si="4">MAX(SUM(BP5:BP12) + BP13, 0)</f>
        <v>0</v>
      </c>
      <c r="BQ14" s="1">
        <f t="shared" si="4"/>
        <v>0</v>
      </c>
      <c r="BR14" s="1">
        <f t="shared" si="4"/>
        <v>0</v>
      </c>
      <c r="BS14" s="1">
        <f t="shared" si="4"/>
        <v>0</v>
      </c>
      <c r="BT14" s="1">
        <f t="shared" si="4"/>
        <v>0</v>
      </c>
      <c r="BU14" s="1">
        <f t="shared" si="4"/>
        <v>0</v>
      </c>
      <c r="BV14" s="1">
        <f t="shared" si="4"/>
        <v>0</v>
      </c>
      <c r="BW14" s="1">
        <f t="shared" si="4"/>
        <v>0</v>
      </c>
      <c r="BX14" s="1">
        <f t="shared" si="4"/>
        <v>0</v>
      </c>
      <c r="BY14" s="1">
        <f t="shared" si="4"/>
        <v>0</v>
      </c>
      <c r="BZ14" s="1">
        <f t="shared" si="4"/>
        <v>0</v>
      </c>
      <c r="CA14" s="1">
        <f t="shared" si="4"/>
        <v>0</v>
      </c>
      <c r="CB14" s="1">
        <f t="shared" si="4"/>
        <v>0</v>
      </c>
      <c r="CC14" s="1">
        <f t="shared" si="4"/>
        <v>0</v>
      </c>
      <c r="CD14" s="1">
        <f t="shared" si="4"/>
        <v>0</v>
      </c>
      <c r="CE14" s="1">
        <f t="shared" si="4"/>
        <v>0</v>
      </c>
      <c r="CF14" s="1">
        <f t="shared" si="4"/>
        <v>0</v>
      </c>
      <c r="CG14" s="1">
        <f t="shared" si="4"/>
        <v>0</v>
      </c>
      <c r="CH14" s="1">
        <f t="shared" si="4"/>
        <v>0</v>
      </c>
      <c r="CI14" s="1">
        <f t="shared" si="4"/>
        <v>0</v>
      </c>
      <c r="CJ14" s="1">
        <f t="shared" si="4"/>
        <v>0</v>
      </c>
      <c r="CK14" s="1">
        <f t="shared" si="4"/>
        <v>0</v>
      </c>
      <c r="CL14" s="1">
        <f t="shared" si="4"/>
        <v>0</v>
      </c>
      <c r="CM14" s="1">
        <f t="shared" si="4"/>
        <v>0</v>
      </c>
      <c r="CN14" s="1">
        <f t="shared" si="4"/>
        <v>0</v>
      </c>
      <c r="CO14" s="1">
        <f t="shared" si="4"/>
        <v>0</v>
      </c>
      <c r="CP14" s="1">
        <f t="shared" si="4"/>
        <v>0</v>
      </c>
      <c r="CQ14" s="1">
        <f t="shared" si="4"/>
        <v>0</v>
      </c>
      <c r="CR14" s="1">
        <f t="shared" si="4"/>
        <v>0</v>
      </c>
      <c r="CS14" s="1">
        <f t="shared" si="4"/>
        <v>0</v>
      </c>
      <c r="CT14" s="1">
        <f t="shared" si="4"/>
        <v>0</v>
      </c>
      <c r="CU14" s="1">
        <f t="shared" si="4"/>
        <v>0</v>
      </c>
      <c r="CV14" s="1">
        <f t="shared" si="4"/>
        <v>0</v>
      </c>
      <c r="CW14" s="1">
        <f t="shared" si="4"/>
        <v>0</v>
      </c>
      <c r="CX14" s="1">
        <f t="shared" si="4"/>
        <v>0</v>
      </c>
    </row>
    <row r="17" spans="1:1" x14ac:dyDescent="0.2">
      <c r="A17" t="s">
        <v>18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02.20</vt:lpstr>
      <vt:lpstr>03.20</vt:lpstr>
      <vt:lpstr>04.20</vt:lpstr>
      <vt:lpstr>05.20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Bousquet</dc:creator>
  <cp:lastModifiedBy>Jean Bousquet</cp:lastModifiedBy>
  <dcterms:created xsi:type="dcterms:W3CDTF">2020-09-07T13:50:26Z</dcterms:created>
  <dcterms:modified xsi:type="dcterms:W3CDTF">2020-09-09T10:10:43Z</dcterms:modified>
</cp:coreProperties>
</file>